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P:\1. Budget\2026\2. Dbase\J. Tables for the web\01. Static tables\03. Time series\"/>
    </mc:Choice>
  </mc:AlternateContent>
  <xr:revisionPtr revIDLastSave="0" documentId="13_ncr:1_{C7C2A53A-B09D-4F68-B713-0624C056AFA1}" xr6:coauthVersionLast="47" xr6:coauthVersionMax="47" xr10:uidLastSave="{00000000-0000-0000-0000-000000000000}"/>
  <bookViews>
    <workbookView xWindow="-120" yWindow="-120" windowWidth="29040" windowHeight="15840" xr2:uid="{09645367-F9B1-4F8A-8684-0D4E5FAEBB0E}"/>
  </bookViews>
  <sheets>
    <sheet name="Table 8" sheetId="1" r:id="rId1"/>
  </sheets>
  <definedNames>
    <definedName name="_xlnm._FilterDatabase" localSheetId="0" hidden="1">'Table 8'!$A$10:$B$44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<sst xmlns="http://schemas.openxmlformats.org/spreadsheetml/2006/main" count="175" uniqueCount="63">
  <si>
    <t>Table 8</t>
  </si>
  <si>
    <t xml:space="preserve">Consolidated government expenditure: functional </t>
  </si>
  <si>
    <t>classification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</si>
  <si>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</si>
  <si>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</si>
  <si>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</si>
  <si>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</si>
  <si>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</si>
  <si>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</si>
  <si>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</si>
  <si>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</si>
  <si>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</si>
  <si>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</si>
  <si>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</si>
  <si>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</si>
  <si>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</si>
  <si>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</si>
  <si>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</si>
  <si>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</si>
  <si>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</si>
  <si>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</si>
  <si>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</si>
  <si>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</si>
  <si>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2026/26</t>
  </si>
  <si>
    <t>2026/27</t>
  </si>
  <si>
    <t>2027/28</t>
  </si>
  <si>
    <t>2028/29</t>
  </si>
  <si>
    <t>% of</t>
  </si>
  <si>
    <t>Revised</t>
  </si>
  <si>
    <t>Budget</t>
  </si>
  <si>
    <t>Outcome</t>
  </si>
  <si>
    <t>total</t>
  </si>
  <si>
    <t>estimate</t>
  </si>
  <si>
    <t>R million</t>
  </si>
  <si>
    <t xml:space="preserve">General public services </t>
  </si>
  <si>
    <t>of which: debt-service costs</t>
  </si>
  <si>
    <t xml:space="preserve">Defence </t>
  </si>
  <si>
    <t xml:space="preserve">Public order and safety </t>
  </si>
  <si>
    <t>Police services</t>
  </si>
  <si>
    <t>Law courts</t>
  </si>
  <si>
    <t>Prisons</t>
  </si>
  <si>
    <t xml:space="preserve">Economic affairs </t>
  </si>
  <si>
    <t>General economic, commercial and labour affairs</t>
  </si>
  <si>
    <t>Agriculture, forestry, fishing and hunting</t>
  </si>
  <si>
    <t>Fuel and energy</t>
  </si>
  <si>
    <t>Mining, manufacturing and construction</t>
  </si>
  <si>
    <t>Transport</t>
  </si>
  <si>
    <t>Communication</t>
  </si>
  <si>
    <t>Other industries</t>
  </si>
  <si>
    <t>Economic affairs not elsewhere classified</t>
  </si>
  <si>
    <t xml:space="preserve">Environmental protection </t>
  </si>
  <si>
    <t xml:space="preserve">Housing and community amenities </t>
  </si>
  <si>
    <t>Housing development</t>
  </si>
  <si>
    <t>Community development</t>
  </si>
  <si>
    <t>Water supply</t>
  </si>
  <si>
    <t xml:space="preserve">Health </t>
  </si>
  <si>
    <t>Recreation and culture</t>
  </si>
  <si>
    <t xml:space="preserve">Education </t>
  </si>
  <si>
    <t xml:space="preserve">Social protection </t>
  </si>
  <si>
    <t>Subtotal: functional classification</t>
  </si>
  <si>
    <t>Plus:</t>
  </si>
  <si>
    <t>Contingency reserve</t>
  </si>
  <si>
    <t>Total consolidated expenditure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</si>
</sst>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_);\(#,##0.0\)"/>
    <numFmt numFmtId="165" formatCode="_(* #,##0.0_);_(* \(#,##0.0\);_(* &quot;-&quot;?_);_(@_)"/>
    <numFmt numFmtId="166" formatCode="0.0%"/>
    <numFmt numFmtId="167" formatCode="#,##0.0"/>
    <numFmt numFmtId="168" formatCode="_(* #,##0.0_);_(* \(#,##0.0\);_(* &quot;&quot;?_);_(@_)"/>
    <numFmt numFmtId="169" formatCode="_(* #,##0.0___);_*\ \-#,##0.0___);_(* &quot;–  &quot;_);_(@_)"/>
    <numFmt numFmtId="170" formatCode="#,##0.0%____;\-#,##0.0%____;&quot;–      &quot;"/>
    <numFmt numFmtId="171" formatCode="#,##0%____;\-#,##0%____;&quot;–      &quot;"/>
    <numFmt numFmtId="172" formatCode="_(* #,##0.0_);_*\ \-#,##0.0_);_(* &quot;–  &quot;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b/>
      <sz val="12"/>
      <name val="Arial Narrow"/>
      <family val="2"/>
    </font>
    <font>
      <sz val="12"/>
      <name val="Arial Narrow"/>
      <family val="2"/>
    </font>
    <font>
      <sz val="12"/>
      <color indexed="9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i/>
      <sz val="12"/>
      <color indexed="8"/>
      <name val="Arial Narrow"/>
      <family val="2"/>
    </font>
    <font>
      <i/>
      <sz val="12"/>
      <name val="Arial Narrow"/>
      <family val="2"/>
    </font>
    <font>
      <b/>
      <i/>
      <sz val="12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2" fillId="0" borderId="0"/>
    <xf numFmtId="37" fontId="2" fillId="0" borderId="0"/>
  </cellStyleXfs>
  <cellXfs count="106">
    <xf numFmtId="0" fontId="0" fillId="0" borderId="0" xfId="0"/>
    <xf numFmtId="0" fontId="3" fillId="0" borderId="0" xfId="2" quotePrefix="1" applyNumberFormat="1" applyFont="1" applyAlignment="1">
      <alignment horizontal="left"/>
    </xf>
    <xf numFmtId="165" fontId="3" fillId="0" borderId="0" xfId="2" applyNumberFormat="1" applyFont="1"/>
    <xf numFmtId="165" fontId="4" fillId="0" borderId="0" xfId="2" applyNumberFormat="1" applyFont="1"/>
    <xf numFmtId="166" fontId="5" fillId="0" borderId="0" xfId="1" applyNumberFormat="1" applyFont="1" applyFill="1" applyBorder="1"/>
    <xf numFmtId="165" fontId="5" fillId="0" borderId="0" xfId="2" applyNumberFormat="1" applyFont="1"/>
    <xf numFmtId="166" fontId="4" fillId="0" borderId="0" xfId="1" applyNumberFormat="1" applyFont="1" applyBorder="1"/>
    <xf numFmtId="167" fontId="4" fillId="0" borderId="0" xfId="1" applyNumberFormat="1" applyFont="1" applyBorder="1"/>
    <xf numFmtId="165" fontId="3" fillId="0" borderId="0" xfId="2" quotePrefix="1" applyNumberFormat="1" applyFont="1" applyAlignment="1">
      <alignment horizontal="left"/>
    </xf>
    <xf numFmtId="168" fontId="3" fillId="0" borderId="0" xfId="2" applyNumberFormat="1" applyFont="1"/>
    <xf numFmtId="0" fontId="3" fillId="0" borderId="1" xfId="2" applyNumberFormat="1" applyFont="1" applyBorder="1" applyAlignment="1">
      <alignment horizontal="left"/>
    </xf>
    <xf numFmtId="0" fontId="3" fillId="0" borderId="1" xfId="2" applyNumberFormat="1" applyFont="1" applyBorder="1"/>
    <xf numFmtId="165" fontId="4" fillId="0" borderId="1" xfId="2" applyNumberFormat="1" applyFont="1" applyBorder="1"/>
    <xf numFmtId="166" fontId="4" fillId="0" borderId="1" xfId="1" applyNumberFormat="1" applyFont="1" applyBorder="1"/>
    <xf numFmtId="165" fontId="3" fillId="0" borderId="1" xfId="2" quotePrefix="1" applyNumberFormat="1" applyFont="1" applyBorder="1" applyAlignment="1">
      <alignment horizontal="left"/>
    </xf>
    <xf numFmtId="167" fontId="4" fillId="0" borderId="1" xfId="1" applyNumberFormat="1" applyFont="1" applyBorder="1"/>
    <xf numFmtId="165" fontId="3" fillId="0" borderId="1" xfId="2" applyNumberFormat="1" applyFont="1" applyBorder="1" applyAlignment="1">
      <alignment horizontal="left"/>
    </xf>
    <xf numFmtId="165" fontId="3" fillId="0" borderId="1" xfId="2" quotePrefix="1" applyNumberFormat="1" applyFont="1" applyBorder="1" applyAlignment="1">
      <alignment horizontal="right"/>
    </xf>
    <xf numFmtId="165" fontId="4" fillId="0" borderId="2" xfId="2" applyNumberFormat="1" applyFont="1" applyBorder="1"/>
    <xf numFmtId="165" fontId="3" fillId="0" borderId="3" xfId="2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6" fontId="3" fillId="0" borderId="2" xfId="1" applyNumberFormat="1" applyFont="1" applyBorder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167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7" fontId="3" fillId="0" borderId="0" xfId="0" quotePrefix="1" applyNumberFormat="1" applyFont="1" applyAlignment="1">
      <alignment horizontal="centerContinuous" vertical="center" wrapText="1"/>
    </xf>
    <xf numFmtId="0" fontId="4" fillId="0" borderId="2" xfId="0" applyFont="1" applyBorder="1" applyAlignment="1">
      <alignment horizontal="centerContinuous" vertical="center" wrapText="1"/>
    </xf>
    <xf numFmtId="168" fontId="4" fillId="0" borderId="0" xfId="2" applyNumberFormat="1" applyFont="1"/>
    <xf numFmtId="165" fontId="3" fillId="0" borderId="3" xfId="2" quotePrefix="1" applyNumberFormat="1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/>
    </xf>
    <xf numFmtId="167" fontId="3" fillId="0" borderId="3" xfId="0" quotePrefix="1" applyNumberFormat="1" applyFont="1" applyBorder="1" applyAlignment="1">
      <alignment horizontal="centerContinuous" vertical="center" wrapText="1"/>
    </xf>
    <xf numFmtId="167" fontId="3" fillId="0" borderId="2" xfId="0" quotePrefix="1" applyNumberFormat="1" applyFont="1" applyBorder="1" applyAlignment="1">
      <alignment horizontal="centerContinuous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7" fontId="4" fillId="0" borderId="5" xfId="0" applyNumberFormat="1" applyFont="1" applyBorder="1" applyAlignment="1">
      <alignment horizontal="center" vertical="center"/>
    </xf>
    <xf numFmtId="167" fontId="4" fillId="0" borderId="6" xfId="0" applyNumberFormat="1" applyFont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5" fontId="4" fillId="0" borderId="0" xfId="2" applyNumberFormat="1" applyFont="1" applyAlignment="1">
      <alignment horizontal="centerContinuous"/>
    </xf>
    <xf numFmtId="165" fontId="3" fillId="0" borderId="3" xfId="2" quotePrefix="1" applyNumberFormat="1" applyFont="1" applyBorder="1" applyAlignment="1">
      <alignment horizontal="centerContinuous"/>
    </xf>
    <xf numFmtId="166" fontId="3" fillId="0" borderId="2" xfId="1" quotePrefix="1" applyNumberFormat="1" applyFont="1" applyFill="1" applyBorder="1" applyAlignment="1" applyProtection="1">
      <alignment horizontal="centerContinuous"/>
    </xf>
    <xf numFmtId="166" fontId="3" fillId="0" borderId="2" xfId="1" applyNumberFormat="1" applyFont="1" applyBorder="1" applyAlignment="1">
      <alignment horizontal="centerContinuous"/>
    </xf>
    <xf numFmtId="165" fontId="3" fillId="0" borderId="3" xfId="2" applyNumberFormat="1" applyFont="1" applyBorder="1" applyAlignment="1">
      <alignment horizontal="center"/>
    </xf>
    <xf numFmtId="166" fontId="3" fillId="0" borderId="2" xfId="1" applyNumberFormat="1" applyFont="1" applyBorder="1" applyAlignment="1">
      <alignment horizontal="center"/>
    </xf>
    <xf numFmtId="167" fontId="3" fillId="0" borderId="0" xfId="1" applyNumberFormat="1" applyFont="1" applyBorder="1" applyAlignment="1">
      <alignment horizontal="center"/>
    </xf>
    <xf numFmtId="167" fontId="3" fillId="0" borderId="2" xfId="1" applyNumberFormat="1" applyFont="1" applyBorder="1" applyAlignment="1">
      <alignment horizontal="center"/>
    </xf>
    <xf numFmtId="166" fontId="3" fillId="0" borderId="4" xfId="1" applyNumberFormat="1" applyFont="1" applyBorder="1" applyAlignment="1">
      <alignment horizontal="center"/>
    </xf>
    <xf numFmtId="166" fontId="3" fillId="0" borderId="2" xfId="1" quotePrefix="1" applyNumberFormat="1" applyFont="1" applyFill="1" applyBorder="1" applyAlignment="1" applyProtection="1">
      <alignment horizontal="center"/>
    </xf>
    <xf numFmtId="167" fontId="3" fillId="0" borderId="0" xfId="1" quotePrefix="1" applyNumberFormat="1" applyFont="1" applyFill="1" applyBorder="1" applyAlignment="1" applyProtection="1">
      <alignment horizontal="center"/>
    </xf>
    <xf numFmtId="165" fontId="4" fillId="0" borderId="0" xfId="2" applyNumberFormat="1" applyFont="1" applyAlignment="1">
      <alignment horizontal="right"/>
    </xf>
    <xf numFmtId="166" fontId="3" fillId="0" borderId="2" xfId="1" applyNumberFormat="1" applyFont="1" applyBorder="1" applyAlignment="1" applyProtection="1">
      <alignment horizontal="center"/>
    </xf>
    <xf numFmtId="167" fontId="3" fillId="0" borderId="0" xfId="1" applyNumberFormat="1" applyFont="1" applyBorder="1" applyAlignment="1" applyProtection="1">
      <alignment horizontal="center"/>
    </xf>
    <xf numFmtId="165" fontId="3" fillId="0" borderId="3" xfId="2" applyNumberFormat="1" applyFont="1" applyBorder="1" applyAlignment="1">
      <alignment horizontal="right"/>
    </xf>
    <xf numFmtId="166" fontId="3" fillId="0" borderId="2" xfId="1" applyNumberFormat="1" applyFont="1" applyBorder="1" applyAlignment="1">
      <alignment horizontal="right"/>
    </xf>
    <xf numFmtId="167" fontId="3" fillId="0" borderId="0" xfId="1" applyNumberFormat="1" applyFont="1" applyBorder="1" applyAlignment="1">
      <alignment horizontal="right"/>
    </xf>
    <xf numFmtId="168" fontId="3" fillId="0" borderId="0" xfId="2" applyNumberFormat="1" applyFont="1" applyAlignment="1">
      <alignment horizontal="right"/>
    </xf>
    <xf numFmtId="0" fontId="6" fillId="0" borderId="7" xfId="0" applyFont="1" applyBorder="1" applyAlignment="1">
      <alignment horizontal="left"/>
    </xf>
    <xf numFmtId="165" fontId="4" fillId="0" borderId="7" xfId="2" applyNumberFormat="1" applyFont="1" applyBorder="1"/>
    <xf numFmtId="165" fontId="4" fillId="0" borderId="4" xfId="2" applyNumberFormat="1" applyFont="1" applyBorder="1"/>
    <xf numFmtId="165" fontId="3" fillId="0" borderId="8" xfId="2" applyNumberFormat="1" applyFont="1" applyBorder="1" applyAlignment="1">
      <alignment horizontal="right"/>
    </xf>
    <xf numFmtId="166" fontId="3" fillId="0" borderId="4" xfId="1" applyNumberFormat="1" applyFont="1" applyBorder="1" applyAlignment="1">
      <alignment horizontal="right"/>
    </xf>
    <xf numFmtId="165" fontId="3" fillId="0" borderId="8" xfId="2" applyNumberFormat="1" applyFont="1" applyBorder="1" applyAlignment="1">
      <alignment horizontal="center"/>
    </xf>
    <xf numFmtId="166" fontId="3" fillId="0" borderId="7" xfId="1" applyNumberFormat="1" applyFont="1" applyBorder="1" applyAlignment="1">
      <alignment horizontal="right"/>
    </xf>
    <xf numFmtId="167" fontId="3" fillId="0" borderId="7" xfId="1" applyNumberFormat="1" applyFont="1" applyBorder="1" applyAlignment="1">
      <alignment horizontal="right"/>
    </xf>
    <xf numFmtId="37" fontId="6" fillId="0" borderId="0" xfId="3" quotePrefix="1" applyFont="1" applyAlignment="1">
      <alignment horizontal="left"/>
    </xf>
    <xf numFmtId="37" fontId="6" fillId="0" borderId="0" xfId="3" applyFont="1"/>
    <xf numFmtId="37" fontId="7" fillId="0" borderId="0" xfId="3" applyFont="1"/>
    <xf numFmtId="169" fontId="3" fillId="0" borderId="3" xfId="3" applyNumberFormat="1" applyFont="1" applyBorder="1" applyAlignment="1">
      <alignment horizontal="right"/>
    </xf>
    <xf numFmtId="170" fontId="3" fillId="0" borderId="2" xfId="2" applyNumberFormat="1" applyFont="1" applyBorder="1" applyAlignment="1">
      <alignment horizontal="right"/>
    </xf>
    <xf numFmtId="169" fontId="3" fillId="0" borderId="0" xfId="3" applyNumberFormat="1" applyFont="1" applyAlignment="1">
      <alignment horizontal="right"/>
    </xf>
    <xf numFmtId="37" fontId="8" fillId="0" borderId="0" xfId="3" applyFont="1" applyAlignment="1">
      <alignment horizontal="left" indent="1"/>
    </xf>
    <xf numFmtId="37" fontId="9" fillId="0" borderId="0" xfId="3" quotePrefix="1" applyFont="1" applyAlignment="1">
      <alignment horizontal="left" indent="1"/>
    </xf>
    <xf numFmtId="37" fontId="9" fillId="0" borderId="0" xfId="3" quotePrefix="1" applyFont="1" applyAlignment="1">
      <alignment horizontal="left"/>
    </xf>
    <xf numFmtId="37" fontId="10" fillId="0" borderId="0" xfId="3" applyFont="1"/>
    <xf numFmtId="37" fontId="8" fillId="0" borderId="0" xfId="3" applyFont="1"/>
    <xf numFmtId="169" fontId="9" fillId="0" borderId="3" xfId="3" applyNumberFormat="1" applyFont="1" applyBorder="1" applyAlignment="1">
      <alignment horizontal="right"/>
    </xf>
    <xf numFmtId="170" fontId="9" fillId="0" borderId="2" xfId="2" applyNumberFormat="1" applyFont="1" applyBorder="1" applyAlignment="1">
      <alignment horizontal="right"/>
    </xf>
    <xf numFmtId="169" fontId="9" fillId="0" borderId="0" xfId="3" applyNumberFormat="1" applyFont="1" applyAlignment="1">
      <alignment horizontal="right"/>
    </xf>
    <xf numFmtId="37" fontId="4" fillId="0" borderId="0" xfId="3" quotePrefix="1" applyFont="1" applyAlignment="1">
      <alignment horizontal="left" indent="1"/>
    </xf>
    <xf numFmtId="169" fontId="4" fillId="0" borderId="3" xfId="3" applyNumberFormat="1" applyFont="1" applyBorder="1" applyAlignment="1">
      <alignment horizontal="right"/>
    </xf>
    <xf numFmtId="170" fontId="4" fillId="0" borderId="2" xfId="2" applyNumberFormat="1" applyFont="1" applyBorder="1" applyAlignment="1">
      <alignment horizontal="right"/>
    </xf>
    <xf numFmtId="169" fontId="4" fillId="0" borderId="0" xfId="3" applyNumberFormat="1" applyFont="1" applyAlignment="1">
      <alignment horizontal="right"/>
    </xf>
    <xf numFmtId="37" fontId="4" fillId="0" borderId="0" xfId="3" applyFont="1"/>
    <xf numFmtId="37" fontId="4" fillId="0" borderId="0" xfId="3" quotePrefix="1" applyFont="1" applyAlignment="1">
      <alignment horizontal="left"/>
    </xf>
    <xf numFmtId="37" fontId="7" fillId="0" borderId="0" xfId="3" quotePrefix="1" applyFont="1" applyAlignment="1">
      <alignment horizontal="left"/>
    </xf>
    <xf numFmtId="37" fontId="4" fillId="0" borderId="0" xfId="3" applyFont="1" applyAlignment="1">
      <alignment horizontal="left"/>
    </xf>
    <xf numFmtId="169" fontId="6" fillId="0" borderId="3" xfId="3" applyNumberFormat="1" applyFont="1" applyBorder="1" applyAlignment="1">
      <alignment horizontal="right"/>
    </xf>
    <xf numFmtId="170" fontId="6" fillId="0" borderId="6" xfId="3" applyNumberFormat="1" applyFont="1" applyBorder="1" applyAlignment="1">
      <alignment horizontal="right"/>
    </xf>
    <xf numFmtId="169" fontId="6" fillId="0" borderId="0" xfId="3" applyNumberFormat="1" applyFont="1" applyAlignment="1">
      <alignment horizontal="right"/>
    </xf>
    <xf numFmtId="37" fontId="3" fillId="0" borderId="0" xfId="3" applyFont="1"/>
    <xf numFmtId="169" fontId="6" fillId="0" borderId="8" xfId="3" applyNumberFormat="1" applyFont="1" applyBorder="1" applyAlignment="1">
      <alignment horizontal="right"/>
    </xf>
    <xf numFmtId="171" fontId="3" fillId="0" borderId="2" xfId="2" applyNumberFormat="1" applyFont="1" applyBorder="1" applyAlignment="1">
      <alignment horizontal="right"/>
    </xf>
    <xf numFmtId="170" fontId="6" fillId="0" borderId="2" xfId="3" applyNumberFormat="1" applyFont="1" applyBorder="1" applyAlignment="1">
      <alignment horizontal="right"/>
    </xf>
    <xf numFmtId="37" fontId="6" fillId="0" borderId="0" xfId="3" applyFont="1" applyAlignment="1">
      <alignment horizontal="left"/>
    </xf>
    <xf numFmtId="169" fontId="7" fillId="0" borderId="3" xfId="3" applyNumberFormat="1" applyFont="1" applyBorder="1" applyAlignment="1">
      <alignment horizontal="right"/>
    </xf>
    <xf numFmtId="169" fontId="7" fillId="0" borderId="0" xfId="3" applyNumberFormat="1" applyFont="1" applyAlignment="1">
      <alignment horizontal="right"/>
    </xf>
    <xf numFmtId="170" fontId="3" fillId="0" borderId="4" xfId="2" applyNumberFormat="1" applyFont="1" applyBorder="1" applyAlignment="1">
      <alignment horizontal="right"/>
    </xf>
    <xf numFmtId="169" fontId="6" fillId="0" borderId="7" xfId="3" applyNumberFormat="1" applyFont="1" applyBorder="1" applyAlignment="1">
      <alignment horizontal="right"/>
    </xf>
    <xf numFmtId="37" fontId="8" fillId="0" borderId="0" xfId="3" applyFont="1" applyAlignment="1">
      <alignment horizontal="left"/>
    </xf>
    <xf numFmtId="37" fontId="4" fillId="0" borderId="1" xfId="3" applyFont="1" applyBorder="1"/>
    <xf numFmtId="172" fontId="6" fillId="0" borderId="5" xfId="3" applyNumberFormat="1" applyFont="1" applyBorder="1" applyAlignment="1">
      <alignment horizontal="right"/>
    </xf>
    <xf numFmtId="172" fontId="6" fillId="0" borderId="1" xfId="3" applyNumberFormat="1" applyFont="1" applyBorder="1" applyAlignment="1">
      <alignment horizontal="right"/>
    </xf>
    <xf numFmtId="172" fontId="6" fillId="0" borderId="6" xfId="3" applyNumberFormat="1" applyFont="1" applyBorder="1" applyAlignment="1">
      <alignment horizontal="right"/>
    </xf>
    <xf numFmtId="37" fontId="8" fillId="0" borderId="1" xfId="3" applyFont="1" applyBorder="1"/>
    <xf numFmtId="172" fontId="6" fillId="0" borderId="0" xfId="3" applyNumberFormat="1" applyFont="1" applyAlignment="1">
      <alignment horizontal="right"/>
    </xf>
    <xf numFmtId="170" fontId="6" fillId="0" borderId="0" xfId="3" applyNumberFormat="1" applyFont="1" applyAlignment="1">
      <alignment horizontal="right"/>
    </xf>
    <xf numFmtId="167" fontId="0" fillId="0" borderId="0" xfId="0" applyNumberFormat="1"/>
  </cellXfs>
  <cellStyles count="4">
    <cellStyle name="Normal" xfId="0" builtinId="0"/>
    <cellStyle name="Normal_Budget 199899 master table" xfId="2" xr:uid="{5CA70218-ECC9-4CB8-B62F-E58713ADE1AB}"/>
    <cellStyle name="Normal_TABLE9" xfId="3" xr:uid="{CE3DB758-4FE7-465B-86A6-528DBF2AEE44}"/>
    <cellStyle name="Percent" xfId="1" builtinId="5"/>
  </cellStyles>
  <dxfs count="1">
    <dxf>
      <font>
        <b/>
        <i val="0"/>
        <condense val="0"/>
        <extend val="0"/>
        <color indexed="12"/>
      </font>
      <fill>
        <patternFill>
          <bgColor indexed="1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DA25B-B24C-4500-881A-80B448409AD6}">
  <dimension ref="B1:BE51"/>
  <sheetViews>
    <sheetView showGridLines="0" tabSelected="1" zoomScale="70" zoomScaleNormal="70" workbookViewId="0">
      <selection activeCell="D8" sqref="D8"/>
    </sheetView>
  </sheetViews>
  <sheetFormatPr defaultRowHeight="15" x14ac:dyDescent="0.25"/>
  <cols>
    <col min="1" max="1" width="3" customWidth="1"/>
    <col min="2" max="2" width="3.42578125" customWidth="1"/>
    <col min="3" max="3" width="5.28515625" customWidth="1"/>
    <col min="4" max="4" width="46.140625" customWidth="1"/>
    <col min="5" max="5" width="5.28515625" customWidth="1"/>
    <col min="6" max="23" width="13.7109375" customWidth="1"/>
    <col min="24" max="24" width="14.140625" customWidth="1"/>
    <col min="25" max="25" width="13.7109375" customWidth="1"/>
    <col min="26" max="26" width="14.140625" customWidth="1"/>
    <col min="27" max="27" width="13.7109375" customWidth="1"/>
    <col min="28" max="28" width="14.140625" customWidth="1"/>
    <col min="29" max="29" width="13.7109375" customWidth="1"/>
    <col min="30" max="30" width="14.140625" customWidth="1"/>
    <col min="31" max="31" width="13.7109375" customWidth="1"/>
    <col min="32" max="32" width="14.140625" customWidth="1"/>
    <col min="33" max="33" width="13.7109375" customWidth="1"/>
    <col min="34" max="34" width="14.140625" customWidth="1"/>
    <col min="35" max="35" width="13.7109375" customWidth="1"/>
    <col min="36" max="36" width="14.140625" customWidth="1"/>
    <col min="37" max="43" width="13.7109375" customWidth="1"/>
    <col min="44" max="46" width="13.7109375" style="105" customWidth="1"/>
    <col min="47" max="53" width="13.7109375" customWidth="1"/>
    <col min="54" max="54" width="5.28515625" customWidth="1"/>
    <col min="55" max="55" width="3.42578125" customWidth="1"/>
    <col min="56" max="56" width="5.28515625" customWidth="1"/>
    <col min="57" max="57" width="46.140625" customWidth="1"/>
  </cols>
  <sheetData>
    <row r="1" spans="2:57" ht="15.75" x14ac:dyDescent="0.25">
      <c r="B1" s="1" t="s">
        <v>0</v>
      </c>
      <c r="C1" s="2"/>
      <c r="D1" s="2"/>
      <c r="E1" s="3"/>
      <c r="F1" s="3"/>
      <c r="G1" s="4"/>
      <c r="H1" s="3"/>
      <c r="I1" s="4"/>
      <c r="J1" s="3"/>
      <c r="K1" s="4"/>
      <c r="L1" s="3"/>
      <c r="M1" s="4"/>
      <c r="N1" s="3"/>
      <c r="O1" s="4"/>
      <c r="P1" s="3"/>
      <c r="Q1" s="4"/>
      <c r="R1" s="3"/>
      <c r="S1" s="4"/>
      <c r="T1" s="3"/>
      <c r="U1" s="4"/>
      <c r="V1" s="3"/>
      <c r="W1" s="4"/>
      <c r="X1" s="5"/>
      <c r="Y1" s="4"/>
      <c r="Z1" s="3"/>
      <c r="AA1" s="6"/>
      <c r="AB1" s="3"/>
      <c r="AC1" s="6"/>
      <c r="AD1" s="3"/>
      <c r="AE1" s="6"/>
      <c r="AF1" s="3"/>
      <c r="AG1" s="6"/>
      <c r="AH1" s="3"/>
      <c r="AI1" s="6"/>
      <c r="AJ1" s="3"/>
      <c r="AK1" s="6"/>
      <c r="AL1" s="6"/>
      <c r="AM1" s="6"/>
      <c r="AN1" s="6"/>
      <c r="AO1" s="6"/>
      <c r="AP1" s="6"/>
      <c r="AQ1" s="6"/>
      <c r="AR1" s="7"/>
      <c r="AS1" s="7"/>
      <c r="AT1" s="7"/>
      <c r="AU1" s="6"/>
      <c r="AV1" s="6"/>
      <c r="AW1" s="6"/>
      <c r="AX1" s="6"/>
      <c r="AY1" s="6"/>
      <c r="AZ1" s="6"/>
      <c r="BA1" s="6"/>
      <c r="BB1" s="1" t="s">
        <v>0</v>
      </c>
      <c r="BC1" s="8"/>
      <c r="BD1" s="8"/>
      <c r="BE1" s="9"/>
    </row>
    <row r="2" spans="2:57" ht="15.75" x14ac:dyDescent="0.25">
      <c r="B2" s="1" t="s">
        <v>1</v>
      </c>
      <c r="C2" s="2"/>
      <c r="D2" s="2"/>
      <c r="E2" s="3"/>
      <c r="F2" s="3"/>
      <c r="G2" s="4"/>
      <c r="H2" s="3"/>
      <c r="I2" s="4"/>
      <c r="J2" s="3"/>
      <c r="K2" s="4"/>
      <c r="L2" s="3"/>
      <c r="M2" s="4"/>
      <c r="N2" s="3"/>
      <c r="O2" s="4"/>
      <c r="P2" s="3"/>
      <c r="Q2" s="4"/>
      <c r="R2" s="3"/>
      <c r="S2" s="4"/>
      <c r="T2" s="3"/>
      <c r="U2" s="4"/>
      <c r="V2" s="3"/>
      <c r="W2" s="4"/>
      <c r="X2" s="5"/>
      <c r="Y2" s="4"/>
      <c r="Z2" s="3"/>
      <c r="AA2" s="6"/>
      <c r="AB2" s="3"/>
      <c r="AC2" s="6"/>
      <c r="AD2" s="3"/>
      <c r="AE2" s="6"/>
      <c r="AF2" s="3"/>
      <c r="AG2" s="6"/>
      <c r="AH2" s="3"/>
      <c r="AI2" s="6"/>
      <c r="AJ2" s="3"/>
      <c r="AK2" s="6"/>
      <c r="AL2" s="6"/>
      <c r="AM2" s="6"/>
      <c r="AN2" s="6"/>
      <c r="AO2" s="6"/>
      <c r="AP2" s="6"/>
      <c r="AQ2" s="6"/>
      <c r="AR2" s="7"/>
      <c r="AS2" s="7"/>
      <c r="AT2" s="7"/>
      <c r="AU2" s="6"/>
      <c r="AV2" s="6"/>
      <c r="AW2" s="6"/>
      <c r="AX2" s="6"/>
      <c r="AY2" s="6"/>
      <c r="AZ2" s="6"/>
      <c r="BA2" s="6"/>
      <c r="BB2" s="1" t="s">
        <v>1</v>
      </c>
      <c r="BC2" s="8"/>
      <c r="BD2" s="8"/>
      <c r="BE2" s="9"/>
    </row>
    <row r="3" spans="2:57" ht="15.75" x14ac:dyDescent="0.25">
      <c r="B3" s="10" t="s">
        <v>2</v>
      </c>
      <c r="C3" s="11"/>
      <c r="D3" s="11"/>
      <c r="E3" s="12"/>
      <c r="F3" s="12"/>
      <c r="G3" s="13"/>
      <c r="H3" s="12"/>
      <c r="I3" s="13"/>
      <c r="J3" s="12"/>
      <c r="K3" s="13"/>
      <c r="L3" s="12"/>
      <c r="M3" s="13"/>
      <c r="N3" s="12"/>
      <c r="O3" s="13"/>
      <c r="P3" s="12"/>
      <c r="Q3" s="13"/>
      <c r="R3" s="12"/>
      <c r="S3" s="13"/>
      <c r="T3" s="12"/>
      <c r="U3" s="13"/>
      <c r="V3" s="12"/>
      <c r="W3" s="13"/>
      <c r="X3" s="12"/>
      <c r="Y3" s="13"/>
      <c r="Z3" s="12"/>
      <c r="AA3" s="13"/>
      <c r="AB3" s="12"/>
      <c r="AC3" s="13"/>
      <c r="AD3" s="12"/>
      <c r="AE3" s="13"/>
      <c r="AF3" s="12"/>
      <c r="AG3" s="13"/>
      <c r="AH3" s="12"/>
      <c r="AI3" s="13"/>
      <c r="AJ3" s="14"/>
      <c r="AK3" s="13"/>
      <c r="AL3" s="13"/>
      <c r="AM3" s="13"/>
      <c r="AN3" s="13"/>
      <c r="AO3" s="13"/>
      <c r="AP3" s="13"/>
      <c r="AQ3" s="13"/>
      <c r="AR3" s="15"/>
      <c r="AS3" s="15"/>
      <c r="AT3" s="15"/>
      <c r="AU3" s="13"/>
      <c r="AV3" s="13"/>
      <c r="AW3" s="13"/>
      <c r="AX3" s="13"/>
      <c r="AY3" s="13"/>
      <c r="AZ3" s="13"/>
      <c r="BA3" s="13"/>
      <c r="BB3" s="10" t="s">
        <v>2</v>
      </c>
      <c r="BC3" s="16"/>
      <c r="BD3" s="16"/>
      <c r="BE3" s="17"/>
    </row>
    <row r="4" spans="2:57" ht="15.75" x14ac:dyDescent="0.25">
      <c r="B4" s="3"/>
      <c r="C4" s="3"/>
      <c r="D4" s="3"/>
      <c r="E4" s="18"/>
      <c r="F4" s="19"/>
      <c r="G4" s="20"/>
      <c r="H4" s="19"/>
      <c r="I4" s="20"/>
      <c r="J4" s="19"/>
      <c r="K4" s="20"/>
      <c r="L4" s="19"/>
      <c r="M4" s="20"/>
      <c r="N4" s="19"/>
      <c r="O4" s="20"/>
      <c r="P4" s="19"/>
      <c r="Q4" s="20"/>
      <c r="R4" s="19"/>
      <c r="S4" s="20"/>
      <c r="T4" s="19"/>
      <c r="U4" s="20"/>
      <c r="V4" s="19"/>
      <c r="W4" s="20"/>
      <c r="X4" s="19"/>
      <c r="Y4" s="20"/>
      <c r="Z4" s="19"/>
      <c r="AA4" s="20"/>
      <c r="AB4" s="19"/>
      <c r="AC4" s="21"/>
      <c r="AD4" s="19"/>
      <c r="AE4" s="21"/>
      <c r="AF4" s="19"/>
      <c r="AG4" s="20"/>
      <c r="AH4" s="19"/>
      <c r="AI4" s="20"/>
      <c r="AJ4" s="19"/>
      <c r="AK4" s="20"/>
      <c r="AL4" s="19"/>
      <c r="AM4" s="20"/>
      <c r="AN4" s="19"/>
      <c r="AO4" s="20"/>
      <c r="AP4" s="19"/>
      <c r="AQ4" s="20"/>
      <c r="AR4" s="22"/>
      <c r="AS4" s="23"/>
      <c r="AT4" s="22"/>
      <c r="AU4" s="24"/>
      <c r="AV4" s="25"/>
      <c r="AW4" s="26"/>
      <c r="AX4" s="22"/>
      <c r="AY4" s="24"/>
      <c r="AZ4" s="22"/>
      <c r="BA4" s="24"/>
      <c r="BB4" s="3"/>
      <c r="BC4" s="3"/>
      <c r="BD4" s="3"/>
      <c r="BE4" s="27"/>
    </row>
    <row r="5" spans="2:57" ht="15.75" x14ac:dyDescent="0.25">
      <c r="B5" s="3"/>
      <c r="C5" s="3"/>
      <c r="D5" s="3"/>
      <c r="E5" s="18"/>
      <c r="F5" s="28" t="s">
        <v>3</v>
      </c>
      <c r="G5" s="29"/>
      <c r="H5" s="28" t="s">
        <v>4</v>
      </c>
      <c r="I5" s="29"/>
      <c r="J5" s="28" t="s">
        <v>5</v>
      </c>
      <c r="K5" s="29"/>
      <c r="L5" s="28" t="s">
        <v>6</v>
      </c>
      <c r="M5" s="29"/>
      <c r="N5" s="28" t="s">
        <v>7</v>
      </c>
      <c r="O5" s="29"/>
      <c r="P5" s="28" t="s">
        <v>8</v>
      </c>
      <c r="Q5" s="29"/>
      <c r="R5" s="28" t="s">
        <v>9</v>
      </c>
      <c r="S5" s="29"/>
      <c r="T5" s="28" t="s">
        <v>10</v>
      </c>
      <c r="U5" s="29"/>
      <c r="V5" s="28" t="s">
        <v>11</v>
      </c>
      <c r="W5" s="29"/>
      <c r="X5" s="28" t="s">
        <v>12</v>
      </c>
      <c r="Y5" s="29"/>
      <c r="Z5" s="30" t="s">
        <v>13</v>
      </c>
      <c r="AA5" s="29"/>
      <c r="AB5" s="30" t="s">
        <v>14</v>
      </c>
      <c r="AC5" s="30"/>
      <c r="AD5" s="30" t="s">
        <v>15</v>
      </c>
      <c r="AE5" s="20"/>
      <c r="AF5" s="30" t="s">
        <v>16</v>
      </c>
      <c r="AG5" s="20"/>
      <c r="AH5" s="30" t="s">
        <v>17</v>
      </c>
      <c r="AI5" s="20"/>
      <c r="AJ5" s="30" t="s">
        <v>18</v>
      </c>
      <c r="AK5" s="26"/>
      <c r="AL5" s="30" t="s">
        <v>19</v>
      </c>
      <c r="AM5" s="26"/>
      <c r="AN5" s="30" t="s">
        <v>20</v>
      </c>
      <c r="AO5" s="26"/>
      <c r="AP5" s="30" t="s">
        <v>21</v>
      </c>
      <c r="AQ5" s="31"/>
      <c r="AR5" s="25" t="s">
        <v>22</v>
      </c>
      <c r="AS5" s="26"/>
      <c r="AT5" s="25" t="s">
        <v>23</v>
      </c>
      <c r="AU5" s="26"/>
      <c r="AV5" s="25" t="s">
        <v>24</v>
      </c>
      <c r="AW5" s="26"/>
      <c r="AX5" s="25" t="s">
        <v>25</v>
      </c>
      <c r="AY5" s="26"/>
      <c r="AZ5" s="25" t="s">
        <v>26</v>
      </c>
      <c r="BA5" s="26"/>
      <c r="BB5" s="3"/>
      <c r="BC5" s="3"/>
      <c r="BD5" s="3"/>
      <c r="BE5" s="27"/>
    </row>
    <row r="6" spans="2:57" ht="15.75" x14ac:dyDescent="0.25">
      <c r="B6" s="3"/>
      <c r="C6" s="3"/>
      <c r="D6" s="3"/>
      <c r="E6" s="18"/>
      <c r="F6" s="32"/>
      <c r="G6" s="33"/>
      <c r="H6" s="32"/>
      <c r="I6" s="33"/>
      <c r="J6" s="32"/>
      <c r="K6" s="33"/>
      <c r="L6" s="32"/>
      <c r="M6" s="33"/>
      <c r="N6" s="32"/>
      <c r="O6" s="33"/>
      <c r="P6" s="32"/>
      <c r="Q6" s="33"/>
      <c r="R6" s="32"/>
      <c r="S6" s="33"/>
      <c r="T6" s="32"/>
      <c r="U6" s="33"/>
      <c r="V6" s="32"/>
      <c r="W6" s="33"/>
      <c r="X6" s="32"/>
      <c r="Y6" s="33"/>
      <c r="Z6" s="32"/>
      <c r="AA6" s="33"/>
      <c r="AB6" s="32"/>
      <c r="AC6" s="33"/>
      <c r="AD6" s="32"/>
      <c r="AE6" s="33"/>
      <c r="AF6" s="32"/>
      <c r="AG6" s="33"/>
      <c r="AH6" s="32"/>
      <c r="AI6" s="33"/>
      <c r="AJ6" s="32"/>
      <c r="AK6" s="33"/>
      <c r="AL6" s="32"/>
      <c r="AM6" s="33"/>
      <c r="AN6" s="32"/>
      <c r="AO6" s="33"/>
      <c r="AP6" s="32"/>
      <c r="AQ6" s="33"/>
      <c r="AR6" s="34"/>
      <c r="AS6" s="35"/>
      <c r="AT6" s="36"/>
      <c r="AU6" s="33"/>
      <c r="AV6" s="36"/>
      <c r="AW6" s="33"/>
      <c r="AX6" s="36"/>
      <c r="AY6" s="33"/>
      <c r="AZ6" s="36"/>
      <c r="BA6" s="33"/>
      <c r="BB6" s="37"/>
      <c r="BC6" s="37"/>
      <c r="BD6" s="37"/>
      <c r="BE6" s="27"/>
    </row>
    <row r="7" spans="2:57" ht="15.75" x14ac:dyDescent="0.25">
      <c r="B7" s="3"/>
      <c r="C7" s="3"/>
      <c r="D7" s="3"/>
      <c r="E7" s="18"/>
      <c r="F7" s="38"/>
      <c r="G7" s="39"/>
      <c r="H7" s="38"/>
      <c r="I7" s="39"/>
      <c r="J7" s="38"/>
      <c r="K7" s="39"/>
      <c r="L7" s="38"/>
      <c r="M7" s="39"/>
      <c r="N7" s="38"/>
      <c r="O7" s="39"/>
      <c r="P7" s="38"/>
      <c r="Q7" s="39"/>
      <c r="R7" s="38"/>
      <c r="S7" s="39"/>
      <c r="T7" s="38"/>
      <c r="U7" s="39"/>
      <c r="V7" s="38"/>
      <c r="W7" s="39"/>
      <c r="X7" s="38"/>
      <c r="Y7" s="39"/>
      <c r="Z7" s="38"/>
      <c r="AA7" s="39"/>
      <c r="AB7" s="38"/>
      <c r="AC7" s="39"/>
      <c r="AD7" s="38"/>
      <c r="AE7" s="39"/>
      <c r="AF7" s="38"/>
      <c r="AG7" s="40"/>
      <c r="AH7" s="41"/>
      <c r="AI7" s="42"/>
      <c r="AJ7" s="41"/>
      <c r="AK7" s="42"/>
      <c r="AL7" s="41"/>
      <c r="AM7" s="42"/>
      <c r="AN7" s="41"/>
      <c r="AO7" s="42"/>
      <c r="AP7" s="41"/>
      <c r="AQ7" s="42"/>
      <c r="AR7" s="43"/>
      <c r="AS7" s="44"/>
      <c r="AT7" s="43"/>
      <c r="AU7" s="45"/>
      <c r="AV7" s="43"/>
      <c r="AW7" s="45"/>
      <c r="AX7" s="43"/>
      <c r="AY7" s="45"/>
      <c r="AZ7" s="43"/>
      <c r="BA7" s="45"/>
      <c r="BB7" s="37"/>
      <c r="BC7" s="37"/>
      <c r="BD7" s="37"/>
      <c r="BE7" s="27"/>
    </row>
    <row r="8" spans="2:57" ht="15.75" x14ac:dyDescent="0.25">
      <c r="B8" s="3"/>
      <c r="C8" s="3"/>
      <c r="D8" s="3"/>
      <c r="E8" s="18"/>
      <c r="F8" s="41"/>
      <c r="G8" s="46" t="s">
        <v>27</v>
      </c>
      <c r="H8" s="41"/>
      <c r="I8" s="46" t="s">
        <v>27</v>
      </c>
      <c r="J8" s="41"/>
      <c r="K8" s="46" t="s">
        <v>27</v>
      </c>
      <c r="L8" s="41"/>
      <c r="M8" s="46" t="s">
        <v>27</v>
      </c>
      <c r="N8" s="41"/>
      <c r="O8" s="46" t="s">
        <v>27</v>
      </c>
      <c r="P8" s="41"/>
      <c r="Q8" s="46" t="s">
        <v>27</v>
      </c>
      <c r="R8" s="41"/>
      <c r="S8" s="46" t="s">
        <v>27</v>
      </c>
      <c r="T8" s="41"/>
      <c r="U8" s="46" t="s">
        <v>27</v>
      </c>
      <c r="V8" s="41"/>
      <c r="W8" s="46" t="s">
        <v>27</v>
      </c>
      <c r="X8" s="41"/>
      <c r="Y8" s="46" t="s">
        <v>27</v>
      </c>
      <c r="Z8" s="41"/>
      <c r="AA8" s="46" t="s">
        <v>27</v>
      </c>
      <c r="AB8" s="41" t="s">
        <v>28</v>
      </c>
      <c r="AC8" s="46" t="s">
        <v>27</v>
      </c>
      <c r="AD8" s="41" t="s">
        <v>28</v>
      </c>
      <c r="AE8" s="46" t="s">
        <v>27</v>
      </c>
      <c r="AF8" s="41" t="s">
        <v>29</v>
      </c>
      <c r="AG8" s="46" t="s">
        <v>27</v>
      </c>
      <c r="AH8" s="41" t="s">
        <v>29</v>
      </c>
      <c r="AI8" s="46" t="s">
        <v>27</v>
      </c>
      <c r="AJ8" s="41" t="s">
        <v>29</v>
      </c>
      <c r="AK8" s="46" t="s">
        <v>27</v>
      </c>
      <c r="AL8" s="41" t="s">
        <v>29</v>
      </c>
      <c r="AM8" s="46" t="s">
        <v>27</v>
      </c>
      <c r="AN8" s="41" t="s">
        <v>29</v>
      </c>
      <c r="AO8" s="46" t="s">
        <v>27</v>
      </c>
      <c r="AP8" s="41" t="s">
        <v>29</v>
      </c>
      <c r="AQ8" s="46" t="s">
        <v>27</v>
      </c>
      <c r="AR8" s="47" t="s">
        <v>29</v>
      </c>
      <c r="AS8" s="46" t="s">
        <v>27</v>
      </c>
      <c r="AT8" s="47" t="s">
        <v>29</v>
      </c>
      <c r="AU8" s="46" t="s">
        <v>27</v>
      </c>
      <c r="AV8" s="47" t="s">
        <v>29</v>
      </c>
      <c r="AW8" s="46" t="s">
        <v>27</v>
      </c>
      <c r="AX8" s="47" t="s">
        <v>29</v>
      </c>
      <c r="AY8" s="46" t="s">
        <v>27</v>
      </c>
      <c r="AZ8" s="47" t="s">
        <v>29</v>
      </c>
      <c r="BA8" s="46" t="s">
        <v>27</v>
      </c>
      <c r="BB8" s="48"/>
      <c r="BC8" s="48"/>
      <c r="BD8" s="48"/>
      <c r="BE8" s="27"/>
    </row>
    <row r="9" spans="2:57" ht="15.75" x14ac:dyDescent="0.25">
      <c r="B9" s="3"/>
      <c r="C9" s="3"/>
      <c r="D9" s="3"/>
      <c r="E9" s="18"/>
      <c r="F9" s="41" t="s">
        <v>30</v>
      </c>
      <c r="G9" s="49" t="s">
        <v>31</v>
      </c>
      <c r="H9" s="41" t="s">
        <v>30</v>
      </c>
      <c r="I9" s="49" t="s">
        <v>31</v>
      </c>
      <c r="J9" s="41" t="s">
        <v>30</v>
      </c>
      <c r="K9" s="49" t="s">
        <v>31</v>
      </c>
      <c r="L9" s="41" t="s">
        <v>30</v>
      </c>
      <c r="M9" s="49" t="s">
        <v>31</v>
      </c>
      <c r="N9" s="41" t="s">
        <v>30</v>
      </c>
      <c r="O9" s="49" t="s">
        <v>31</v>
      </c>
      <c r="P9" s="41" t="s">
        <v>30</v>
      </c>
      <c r="Q9" s="49" t="s">
        <v>31</v>
      </c>
      <c r="R9" s="41" t="s">
        <v>30</v>
      </c>
      <c r="S9" s="49" t="s">
        <v>31</v>
      </c>
      <c r="T9" s="41" t="s">
        <v>30</v>
      </c>
      <c r="U9" s="49" t="s">
        <v>31</v>
      </c>
      <c r="V9" s="41" t="s">
        <v>30</v>
      </c>
      <c r="W9" s="49" t="s">
        <v>31</v>
      </c>
      <c r="X9" s="41" t="s">
        <v>30</v>
      </c>
      <c r="Y9" s="49" t="s">
        <v>31</v>
      </c>
      <c r="Z9" s="41" t="s">
        <v>30</v>
      </c>
      <c r="AA9" s="49" t="s">
        <v>31</v>
      </c>
      <c r="AB9" s="41" t="s">
        <v>32</v>
      </c>
      <c r="AC9" s="49" t="s">
        <v>31</v>
      </c>
      <c r="AD9" s="41" t="s">
        <v>32</v>
      </c>
      <c r="AE9" s="49" t="s">
        <v>31</v>
      </c>
      <c r="AF9" s="41" t="s">
        <v>32</v>
      </c>
      <c r="AG9" s="49" t="s">
        <v>31</v>
      </c>
      <c r="AH9" s="41" t="s">
        <v>32</v>
      </c>
      <c r="AI9" s="49" t="s">
        <v>31</v>
      </c>
      <c r="AJ9" s="41" t="s">
        <v>32</v>
      </c>
      <c r="AK9" s="49" t="s">
        <v>31</v>
      </c>
      <c r="AL9" s="41" t="s">
        <v>32</v>
      </c>
      <c r="AM9" s="49" t="s">
        <v>31</v>
      </c>
      <c r="AN9" s="41" t="s">
        <v>32</v>
      </c>
      <c r="AO9" s="49" t="s">
        <v>31</v>
      </c>
      <c r="AP9" s="41" t="s">
        <v>32</v>
      </c>
      <c r="AQ9" s="49" t="s">
        <v>31</v>
      </c>
      <c r="AR9" s="50" t="s">
        <v>32</v>
      </c>
      <c r="AS9" s="49" t="s">
        <v>31</v>
      </c>
      <c r="AT9" s="50" t="s">
        <v>32</v>
      </c>
      <c r="AU9" s="49" t="s">
        <v>31</v>
      </c>
      <c r="AV9" s="50" t="s">
        <v>32</v>
      </c>
      <c r="AW9" s="49" t="s">
        <v>31</v>
      </c>
      <c r="AX9" s="50" t="s">
        <v>32</v>
      </c>
      <c r="AY9" s="49" t="s">
        <v>31</v>
      </c>
      <c r="AZ9" s="50" t="s">
        <v>32</v>
      </c>
      <c r="BA9" s="49" t="s">
        <v>31</v>
      </c>
      <c r="BB9" s="48"/>
      <c r="BC9" s="48"/>
      <c r="BD9" s="48"/>
      <c r="BE9" s="27"/>
    </row>
    <row r="10" spans="2:57" ht="15.75" x14ac:dyDescent="0.25">
      <c r="B10" s="2" t="s">
        <v>33</v>
      </c>
      <c r="C10" s="3"/>
      <c r="D10" s="3"/>
      <c r="E10" s="18"/>
      <c r="F10" s="51"/>
      <c r="G10" s="52"/>
      <c r="H10" s="51"/>
      <c r="I10" s="52"/>
      <c r="J10" s="51"/>
      <c r="K10" s="52"/>
      <c r="L10" s="51"/>
      <c r="M10" s="52"/>
      <c r="N10" s="51"/>
      <c r="O10" s="52"/>
      <c r="P10" s="51"/>
      <c r="Q10" s="52"/>
      <c r="R10" s="51"/>
      <c r="S10" s="52"/>
      <c r="T10" s="51"/>
      <c r="U10" s="52"/>
      <c r="V10" s="51"/>
      <c r="W10" s="52"/>
      <c r="X10" s="51"/>
      <c r="Y10" s="52"/>
      <c r="Z10" s="51"/>
      <c r="AA10" s="52"/>
      <c r="AB10" s="51"/>
      <c r="AC10" s="52"/>
      <c r="AD10" s="51"/>
      <c r="AE10" s="52"/>
      <c r="AF10" s="51"/>
      <c r="AG10" s="52"/>
      <c r="AH10" s="51"/>
      <c r="AI10" s="52"/>
      <c r="AJ10" s="41"/>
      <c r="AK10" s="52"/>
      <c r="AL10" s="41"/>
      <c r="AM10" s="52"/>
      <c r="AN10" s="41"/>
      <c r="AO10" s="52"/>
      <c r="AP10" s="41"/>
      <c r="AQ10" s="52"/>
      <c r="AR10" s="53"/>
      <c r="AS10" s="52"/>
      <c r="AT10" s="53"/>
      <c r="AU10" s="52"/>
      <c r="AV10" s="53"/>
      <c r="AW10" s="52"/>
      <c r="AX10" s="53"/>
      <c r="AY10" s="52"/>
      <c r="AZ10" s="53"/>
      <c r="BA10" s="52"/>
      <c r="BB10" s="48"/>
      <c r="BC10" s="48"/>
      <c r="BD10" s="48"/>
      <c r="BE10" s="54" t="s">
        <v>33</v>
      </c>
    </row>
    <row r="11" spans="2:57" ht="15.75" x14ac:dyDescent="0.25">
      <c r="B11" s="55"/>
      <c r="C11" s="56"/>
      <c r="D11" s="56"/>
      <c r="E11" s="57"/>
      <c r="F11" s="58"/>
      <c r="G11" s="59"/>
      <c r="H11" s="58"/>
      <c r="I11" s="59"/>
      <c r="J11" s="58"/>
      <c r="K11" s="59"/>
      <c r="L11" s="58"/>
      <c r="M11" s="59"/>
      <c r="N11" s="58"/>
      <c r="O11" s="59"/>
      <c r="P11" s="58"/>
      <c r="Q11" s="59"/>
      <c r="R11" s="58"/>
      <c r="S11" s="59"/>
      <c r="T11" s="58"/>
      <c r="U11" s="59"/>
      <c r="V11" s="58"/>
      <c r="W11" s="59"/>
      <c r="X11" s="58"/>
      <c r="Y11" s="59"/>
      <c r="Z11" s="58"/>
      <c r="AA11" s="59"/>
      <c r="AB11" s="58"/>
      <c r="AC11" s="59"/>
      <c r="AD11" s="58"/>
      <c r="AE11" s="59"/>
      <c r="AF11" s="58"/>
      <c r="AG11" s="59"/>
      <c r="AH11" s="58"/>
      <c r="AI11" s="59"/>
      <c r="AJ11" s="60"/>
      <c r="AK11" s="59"/>
      <c r="AL11" s="60"/>
      <c r="AM11" s="59"/>
      <c r="AN11" s="61"/>
      <c r="AO11" s="59"/>
      <c r="AP11" s="61"/>
      <c r="AQ11" s="59"/>
      <c r="AR11" s="62"/>
      <c r="AS11" s="59"/>
      <c r="AT11" s="62"/>
      <c r="AU11" s="59"/>
      <c r="AV11" s="62"/>
      <c r="AW11" s="59"/>
      <c r="AX11" s="62"/>
      <c r="AY11" s="59"/>
      <c r="AZ11" s="62"/>
      <c r="BA11" s="59"/>
      <c r="BB11" s="55"/>
      <c r="BC11" s="56"/>
      <c r="BD11" s="56"/>
      <c r="BE11" s="56"/>
    </row>
    <row r="12" spans="2:57" ht="15.75" x14ac:dyDescent="0.25">
      <c r="B12" s="63" t="s">
        <v>34</v>
      </c>
      <c r="C12" s="64"/>
      <c r="D12" s="64"/>
      <c r="E12" s="65"/>
      <c r="F12" s="66">
        <v>80564.673299765083</v>
      </c>
      <c r="G12" s="67">
        <v>0.16967629368529805</v>
      </c>
      <c r="H12" s="66">
        <v>83449.80315482599</v>
      </c>
      <c r="I12" s="67">
        <v>0.16096118748469859</v>
      </c>
      <c r="J12" s="66">
        <v>86412.344884412014</v>
      </c>
      <c r="K12" s="67">
        <v>0.14608481829151723</v>
      </c>
      <c r="L12" s="66">
        <v>106852.31110805803</v>
      </c>
      <c r="M12" s="67">
        <v>0.15081726631214737</v>
      </c>
      <c r="N12" s="66">
        <v>115233.41307428185</v>
      </c>
      <c r="O12" s="67">
        <v>0.13983652733198212</v>
      </c>
      <c r="P12" s="66">
        <v>122282.93042372337</v>
      </c>
      <c r="Q12" s="67">
        <v>0.13896617583844373</v>
      </c>
      <c r="R12" s="66">
        <v>142413.66280597277</v>
      </c>
      <c r="S12" s="67">
        <v>0.14954559198299192</v>
      </c>
      <c r="T12" s="66">
        <v>153082.74763645048</v>
      </c>
      <c r="U12" s="67">
        <v>0.14671059890462157</v>
      </c>
      <c r="V12" s="66">
        <v>168449.62336914611</v>
      </c>
      <c r="W12" s="67">
        <v>0.14732067745981026</v>
      </c>
      <c r="X12" s="66">
        <v>197244.44608548694</v>
      </c>
      <c r="Y12" s="67">
        <v>0.15959809761736057</v>
      </c>
      <c r="Z12" s="66">
        <v>218026.01592315591</v>
      </c>
      <c r="AA12" s="67">
        <v>0.15957087961245847</v>
      </c>
      <c r="AB12" s="66">
        <v>246038.21484447722</v>
      </c>
      <c r="AC12" s="67">
        <v>0.17055462303233845</v>
      </c>
      <c r="AD12" s="66">
        <v>271744.83090880956</v>
      </c>
      <c r="AE12" s="67">
        <v>0.17635057969309462</v>
      </c>
      <c r="AF12" s="66">
        <v>281941.95768000535</v>
      </c>
      <c r="AG12" s="67">
        <v>0.17165199464337094</v>
      </c>
      <c r="AH12" s="66">
        <v>307297.94287196273</v>
      </c>
      <c r="AI12" s="67">
        <v>0.170050160128244</v>
      </c>
      <c r="AJ12" s="66">
        <v>333287.74309728469</v>
      </c>
      <c r="AK12" s="67">
        <v>0.1696049653432565</v>
      </c>
      <c r="AL12" s="66">
        <v>410300.64686163247</v>
      </c>
      <c r="AM12" s="67">
        <v>0.20040672404613064</v>
      </c>
      <c r="AN12" s="66">
        <v>429366.90155997284</v>
      </c>
      <c r="AO12" s="67">
        <v>0.20002096725224555</v>
      </c>
      <c r="AP12" s="66">
        <v>482099.11591421429</v>
      </c>
      <c r="AQ12" s="67">
        <v>0.21362827429129336</v>
      </c>
      <c r="AR12" s="66">
        <v>517054.12402025051</v>
      </c>
      <c r="AS12" s="67">
        <v>0.21635778250422213</v>
      </c>
      <c r="AT12" s="68">
        <v>571313.54127145198</v>
      </c>
      <c r="AU12" s="67">
        <v>0.22153750925121959</v>
      </c>
      <c r="AV12" s="68">
        <v>578474.23974646616</v>
      </c>
      <c r="AW12" s="67">
        <v>0.21709033277585643</v>
      </c>
      <c r="AX12" s="68">
        <v>598830.7696601667</v>
      </c>
      <c r="AY12" s="67">
        <v>0.21716220885631232</v>
      </c>
      <c r="AZ12" s="68">
        <v>624004.80509666423</v>
      </c>
      <c r="BA12" s="67">
        <v>0.21693445739031963</v>
      </c>
      <c r="BB12" s="69"/>
      <c r="BC12" s="63" t="s">
        <v>34</v>
      </c>
      <c r="BD12" s="64"/>
      <c r="BE12" s="64"/>
    </row>
    <row r="13" spans="2:57" ht="15.75" x14ac:dyDescent="0.25">
      <c r="B13" s="70" t="s">
        <v>35</v>
      </c>
      <c r="C13" s="71"/>
      <c r="D13" s="72"/>
      <c r="E13" s="73"/>
      <c r="F13" s="74">
        <v>50911.999000000003</v>
      </c>
      <c r="G13" s="75">
        <v>0.10722515142942669</v>
      </c>
      <c r="H13" s="74">
        <v>52192.159</v>
      </c>
      <c r="I13" s="75">
        <v>0.10067024213878406</v>
      </c>
      <c r="J13" s="74">
        <v>52877.061000000002</v>
      </c>
      <c r="K13" s="75">
        <v>8.9391577769438665E-2</v>
      </c>
      <c r="L13" s="74">
        <v>54393.684000000001</v>
      </c>
      <c r="M13" s="75">
        <v>7.6774256358673562E-2</v>
      </c>
      <c r="N13" s="74">
        <v>57129.216</v>
      </c>
      <c r="O13" s="75">
        <v>6.9326690597014559E-2</v>
      </c>
      <c r="P13" s="74">
        <v>66226.843999999997</v>
      </c>
      <c r="Q13" s="75">
        <v>7.5262272638043567E-2</v>
      </c>
      <c r="R13" s="74">
        <v>76459.993000000002</v>
      </c>
      <c r="S13" s="75">
        <v>8.0289030496874983E-2</v>
      </c>
      <c r="T13" s="74">
        <v>88121.133000000002</v>
      </c>
      <c r="U13" s="75">
        <v>8.4453045154942438E-2</v>
      </c>
      <c r="V13" s="74">
        <v>101184.69</v>
      </c>
      <c r="W13" s="75">
        <v>8.8492908331971015E-2</v>
      </c>
      <c r="X13" s="74">
        <v>114798.41499999999</v>
      </c>
      <c r="Y13" s="75">
        <v>9.4269402431351582E-2</v>
      </c>
      <c r="Z13" s="74">
        <v>128795.565</v>
      </c>
      <c r="AA13" s="75">
        <v>9.4264079037600756E-2</v>
      </c>
      <c r="AB13" s="74">
        <v>146496.69699999999</v>
      </c>
      <c r="AC13" s="75">
        <v>0.10155206559318992</v>
      </c>
      <c r="AD13" s="74">
        <v>162644.58600000001</v>
      </c>
      <c r="AE13" s="75">
        <v>0.10554926446666604</v>
      </c>
      <c r="AF13" s="74">
        <v>181849.08199999999</v>
      </c>
      <c r="AG13" s="75">
        <v>0.110713417421871</v>
      </c>
      <c r="AH13" s="74">
        <v>204769.35</v>
      </c>
      <c r="AI13" s="75">
        <v>0.1133136799791882</v>
      </c>
      <c r="AJ13" s="74">
        <v>232595.658</v>
      </c>
      <c r="AK13" s="75">
        <v>0.11836432431470156</v>
      </c>
      <c r="AL13" s="74">
        <v>268071.60200000001</v>
      </c>
      <c r="AM13" s="75">
        <v>0.13093655098412635</v>
      </c>
      <c r="AN13" s="74">
        <v>308459.14899999998</v>
      </c>
      <c r="AO13" s="75">
        <v>0.14369597916519111</v>
      </c>
      <c r="AP13" s="74">
        <v>356109.897</v>
      </c>
      <c r="AQ13" s="75">
        <v>0.15779979726761661</v>
      </c>
      <c r="AR13" s="74">
        <v>385843.71799999999</v>
      </c>
      <c r="AS13" s="75">
        <v>0.16145368026577214</v>
      </c>
      <c r="AT13" s="76">
        <v>420609.56800000003</v>
      </c>
      <c r="AU13" s="75">
        <v>0.16309922543508884</v>
      </c>
      <c r="AV13" s="76">
        <v>432448.72</v>
      </c>
      <c r="AW13" s="75">
        <v>0.16228974443950883</v>
      </c>
      <c r="AX13" s="76">
        <v>451449.75599999999</v>
      </c>
      <c r="AY13" s="75">
        <v>0.16371541204577578</v>
      </c>
      <c r="AZ13" s="76">
        <v>469321.22200000001</v>
      </c>
      <c r="BA13" s="75">
        <v>0.16315891128524262</v>
      </c>
      <c r="BB13" s="73"/>
      <c r="BC13" s="70" t="s">
        <v>35</v>
      </c>
      <c r="BD13" s="71"/>
      <c r="BE13" s="73"/>
    </row>
    <row r="14" spans="2:57" ht="15.75" x14ac:dyDescent="0.25">
      <c r="B14" s="63" t="s">
        <v>36</v>
      </c>
      <c r="C14" s="71"/>
      <c r="D14" s="72"/>
      <c r="E14" s="73"/>
      <c r="F14" s="66">
        <v>25649.723365999998</v>
      </c>
      <c r="G14" s="67">
        <v>5.4020575229078195E-2</v>
      </c>
      <c r="H14" s="66">
        <v>26347.929521599999</v>
      </c>
      <c r="I14" s="67">
        <v>5.0820899070204949E-2</v>
      </c>
      <c r="J14" s="66">
        <v>27934.031200000001</v>
      </c>
      <c r="K14" s="67">
        <v>4.7224015011513715E-2</v>
      </c>
      <c r="L14" s="66">
        <v>26775.941535671125</v>
      </c>
      <c r="M14" s="67">
        <v>3.7793045966595502E-2</v>
      </c>
      <c r="N14" s="66">
        <v>32004.688880175676</v>
      </c>
      <c r="O14" s="67">
        <v>3.8837906748968018E-2</v>
      </c>
      <c r="P14" s="66">
        <v>30825.142544183589</v>
      </c>
      <c r="Q14" s="67">
        <v>3.503066343108395E-2</v>
      </c>
      <c r="R14" s="66">
        <v>34476.353000000003</v>
      </c>
      <c r="S14" s="67">
        <v>3.620289315796861E-2</v>
      </c>
      <c r="T14" s="66">
        <v>38014.706335373216</v>
      </c>
      <c r="U14" s="67">
        <v>3.6432324476503845E-2</v>
      </c>
      <c r="V14" s="66">
        <v>40857.438005180746</v>
      </c>
      <c r="W14" s="67">
        <v>3.5732614450581887E-2</v>
      </c>
      <c r="X14" s="66">
        <v>43029.984848066008</v>
      </c>
      <c r="Y14" s="67">
        <v>3.3614199650484372E-2</v>
      </c>
      <c r="Z14" s="66">
        <v>45938.598107404396</v>
      </c>
      <c r="AA14" s="67">
        <v>3.3621962393448446E-2</v>
      </c>
      <c r="AB14" s="66">
        <v>47402.365299548073</v>
      </c>
      <c r="AC14" s="67">
        <v>3.28594992839467E-2</v>
      </c>
      <c r="AD14" s="66">
        <v>48860.735999999997</v>
      </c>
      <c r="AE14" s="67">
        <v>3.1708493180953159E-2</v>
      </c>
      <c r="AF14" s="66">
        <v>47955.991999999998</v>
      </c>
      <c r="AG14" s="67">
        <v>2.9196582692542303E-2</v>
      </c>
      <c r="AH14" s="66">
        <v>49870.641000000003</v>
      </c>
      <c r="AI14" s="67">
        <v>2.7597029802707205E-2</v>
      </c>
      <c r="AJ14" s="66">
        <v>53694.631999999998</v>
      </c>
      <c r="AK14" s="67">
        <v>2.7324365771292915E-2</v>
      </c>
      <c r="AL14" s="66">
        <v>51420.574000000001</v>
      </c>
      <c r="AM14" s="67">
        <v>2.5115799506372338E-2</v>
      </c>
      <c r="AN14" s="66">
        <v>53001.213000000003</v>
      </c>
      <c r="AO14" s="67">
        <v>2.4690663978256186E-2</v>
      </c>
      <c r="AP14" s="66">
        <v>50612.845999999998</v>
      </c>
      <c r="AQ14" s="67">
        <v>2.242761828643336E-2</v>
      </c>
      <c r="AR14" s="66">
        <v>52637.089</v>
      </c>
      <c r="AS14" s="67">
        <v>2.2025631987941274E-2</v>
      </c>
      <c r="AT14" s="68">
        <v>54622.841167050181</v>
      </c>
      <c r="AU14" s="67">
        <v>2.1181028115389348E-2</v>
      </c>
      <c r="AV14" s="68">
        <v>53429.768679999994</v>
      </c>
      <c r="AW14" s="67">
        <v>2.0051171626867741E-2</v>
      </c>
      <c r="AX14" s="68">
        <v>55203.80389578818</v>
      </c>
      <c r="AY14" s="67">
        <v>2.0019311963684314E-2</v>
      </c>
      <c r="AZ14" s="68">
        <v>57079.195</v>
      </c>
      <c r="BA14" s="67">
        <v>1.9843507765429928E-2</v>
      </c>
      <c r="BB14" s="73"/>
      <c r="BC14" s="63" t="s">
        <v>36</v>
      </c>
      <c r="BD14" s="71"/>
      <c r="BE14" s="73"/>
    </row>
    <row r="15" spans="2:57" ht="15.75" x14ac:dyDescent="0.25">
      <c r="B15" s="63" t="s">
        <v>37</v>
      </c>
      <c r="C15" s="71"/>
      <c r="D15" s="72"/>
      <c r="E15" s="73"/>
      <c r="F15" s="66">
        <v>47610.96879274449</v>
      </c>
      <c r="G15" s="67">
        <v>0.10027289123932723</v>
      </c>
      <c r="H15" s="66">
        <v>52054.74489147</v>
      </c>
      <c r="I15" s="67">
        <v>0.10040519252512466</v>
      </c>
      <c r="J15" s="66">
        <v>58061.825633802669</v>
      </c>
      <c r="K15" s="67">
        <v>9.8156707340063001E-2</v>
      </c>
      <c r="L15" s="66">
        <v>66823.376117835724</v>
      </c>
      <c r="M15" s="67">
        <v>9.4318211813393338E-2</v>
      </c>
      <c r="N15" s="66">
        <v>74989.6235996615</v>
      </c>
      <c r="O15" s="67">
        <v>9.1000416201761178E-2</v>
      </c>
      <c r="P15" s="66">
        <v>84767.461129505449</v>
      </c>
      <c r="Q15" s="67">
        <v>9.6332414245250769E-2</v>
      </c>
      <c r="R15" s="66">
        <v>91769.30929648102</v>
      </c>
      <c r="S15" s="67">
        <v>9.6365021545088525E-2</v>
      </c>
      <c r="T15" s="66">
        <v>100538.04939788816</v>
      </c>
      <c r="U15" s="67">
        <v>9.6353100970566083E-2</v>
      </c>
      <c r="V15" s="66">
        <v>109286.30379604516</v>
      </c>
      <c r="W15" s="67">
        <v>9.5578321816900957E-2</v>
      </c>
      <c r="X15" s="66">
        <v>116400.28679254986</v>
      </c>
      <c r="Y15" s="67">
        <v>8.9977121824205267E-2</v>
      </c>
      <c r="Z15" s="66">
        <v>122980.55712221687</v>
      </c>
      <c r="AA15" s="67">
        <v>9.0008137754252843E-2</v>
      </c>
      <c r="AB15" s="66">
        <v>131470.53252665259</v>
      </c>
      <c r="AC15" s="67">
        <v>9.1135871430044826E-2</v>
      </c>
      <c r="AD15" s="66">
        <v>138788.43144810185</v>
      </c>
      <c r="AE15" s="67">
        <v>9.006765743699241E-2</v>
      </c>
      <c r="AF15" s="66">
        <v>145488.86136855453</v>
      </c>
      <c r="AG15" s="67">
        <v>8.8576576036438287E-2</v>
      </c>
      <c r="AH15" s="66">
        <v>154295.99716722354</v>
      </c>
      <c r="AI15" s="67">
        <v>8.5383126161588621E-2</v>
      </c>
      <c r="AJ15" s="66">
        <v>153016.66656648845</v>
      </c>
      <c r="AK15" s="67">
        <v>7.786780932527293E-2</v>
      </c>
      <c r="AL15" s="66">
        <v>157250.52500144931</v>
      </c>
      <c r="AM15" s="67">
        <v>7.680724564078556E-2</v>
      </c>
      <c r="AN15" s="66">
        <v>165370.10751254036</v>
      </c>
      <c r="AO15" s="67">
        <v>7.7037817165434175E-2</v>
      </c>
      <c r="AP15" s="66">
        <v>173382.33653327712</v>
      </c>
      <c r="AQ15" s="67">
        <v>7.6829365836852348E-2</v>
      </c>
      <c r="AR15" s="66">
        <v>182434.36361919853</v>
      </c>
      <c r="AS15" s="67">
        <v>7.6338419000160307E-2</v>
      </c>
      <c r="AT15" s="68">
        <v>195835.08822616041</v>
      </c>
      <c r="AU15" s="67">
        <v>7.5938717596407718E-2</v>
      </c>
      <c r="AV15" s="68">
        <v>206823.87170897319</v>
      </c>
      <c r="AW15" s="67">
        <v>7.7617048522282656E-2</v>
      </c>
      <c r="AX15" s="68">
        <v>212921.26196609382</v>
      </c>
      <c r="AY15" s="67">
        <v>7.7214555269547236E-2</v>
      </c>
      <c r="AZ15" s="68">
        <v>219403.91613059858</v>
      </c>
      <c r="BA15" s="67">
        <v>7.6275485551316372E-2</v>
      </c>
      <c r="BB15" s="73"/>
      <c r="BC15" s="63" t="s">
        <v>37</v>
      </c>
      <c r="BD15" s="71"/>
      <c r="BE15" s="73"/>
    </row>
    <row r="16" spans="2:57" ht="15.75" x14ac:dyDescent="0.25">
      <c r="B16" s="77" t="s">
        <v>38</v>
      </c>
      <c r="C16" s="71"/>
      <c r="D16" s="72"/>
      <c r="E16" s="73"/>
      <c r="F16" s="78">
        <v>31082.567867744488</v>
      </c>
      <c r="G16" s="79">
        <v>6.5462623976605891E-2</v>
      </c>
      <c r="H16" s="78">
        <v>34863.675063199997</v>
      </c>
      <c r="I16" s="79">
        <v>6.7246396349693677E-2</v>
      </c>
      <c r="J16" s="78">
        <v>38402.952799999999</v>
      </c>
      <c r="K16" s="79">
        <v>6.4922302353326383E-2</v>
      </c>
      <c r="L16" s="78">
        <v>44686.447912240008</v>
      </c>
      <c r="M16" s="79">
        <v>6.307292603628073E-2</v>
      </c>
      <c r="N16" s="78">
        <v>50242.496831729994</v>
      </c>
      <c r="O16" s="79">
        <v>6.0969610237165336E-2</v>
      </c>
      <c r="P16" s="78">
        <v>57841.209967210016</v>
      </c>
      <c r="Q16" s="79">
        <v>6.5732573852779155E-2</v>
      </c>
      <c r="R16" s="78">
        <v>62328.348332147143</v>
      </c>
      <c r="S16" s="79">
        <v>6.544968765638795E-2</v>
      </c>
      <c r="T16" s="78">
        <v>68080.556391579186</v>
      </c>
      <c r="U16" s="79">
        <v>6.5246667937322617E-2</v>
      </c>
      <c r="V16" s="78">
        <v>74375.673813720292</v>
      </c>
      <c r="W16" s="79">
        <v>6.504659632723217E-2</v>
      </c>
      <c r="X16" s="78">
        <v>79316.585003963613</v>
      </c>
      <c r="Y16" s="79">
        <v>6.1292878107627791E-2</v>
      </c>
      <c r="Z16" s="78">
        <v>83742.335647610395</v>
      </c>
      <c r="AA16" s="79">
        <v>6.1290108446510866E-2</v>
      </c>
      <c r="AB16" s="78">
        <v>89358.32116154801</v>
      </c>
      <c r="AC16" s="79">
        <v>6.1943526903510022E-2</v>
      </c>
      <c r="AD16" s="78">
        <v>94813.334423660534</v>
      </c>
      <c r="AE16" s="79">
        <v>6.1529731521769784E-2</v>
      </c>
      <c r="AF16" s="78">
        <v>99507.015819655615</v>
      </c>
      <c r="AG16" s="79">
        <v>6.058189383021606E-2</v>
      </c>
      <c r="AH16" s="78">
        <v>106053.18673287198</v>
      </c>
      <c r="AI16" s="79">
        <v>5.8686892653718653E-2</v>
      </c>
      <c r="AJ16" s="78">
        <v>105230.30962081642</v>
      </c>
      <c r="AK16" s="79">
        <v>5.3550073130319467E-2</v>
      </c>
      <c r="AL16" s="78">
        <v>106673.73629772241</v>
      </c>
      <c r="AM16" s="79">
        <v>5.2103583547107618E-2</v>
      </c>
      <c r="AN16" s="78">
        <v>112476.8089</v>
      </c>
      <c r="AO16" s="79">
        <v>5.2397425204144574E-2</v>
      </c>
      <c r="AP16" s="78">
        <v>118434.29115642</v>
      </c>
      <c r="AQ16" s="79">
        <v>5.2480729380056955E-2</v>
      </c>
      <c r="AR16" s="78">
        <v>124676.61706911999</v>
      </c>
      <c r="AS16" s="79">
        <v>5.2170082678126714E-2</v>
      </c>
      <c r="AT16" s="80">
        <v>135856.64422711587</v>
      </c>
      <c r="AU16" s="79">
        <v>5.2680954332577218E-2</v>
      </c>
      <c r="AV16" s="80">
        <v>143097.54774988064</v>
      </c>
      <c r="AW16" s="79">
        <v>5.3701776373042666E-2</v>
      </c>
      <c r="AX16" s="80">
        <v>148421.45558318551</v>
      </c>
      <c r="AY16" s="79">
        <v>5.3824106524126739E-2</v>
      </c>
      <c r="AZ16" s="80">
        <v>152888.07748680134</v>
      </c>
      <c r="BA16" s="79">
        <v>5.3151340919418977E-2</v>
      </c>
      <c r="BB16" s="73"/>
      <c r="BC16" s="77" t="s">
        <v>38</v>
      </c>
      <c r="BD16" s="71"/>
      <c r="BE16" s="73"/>
    </row>
    <row r="17" spans="2:57" ht="15.75" x14ac:dyDescent="0.25">
      <c r="B17" s="77" t="s">
        <v>39</v>
      </c>
      <c r="C17" s="71"/>
      <c r="D17" s="72"/>
      <c r="E17" s="73"/>
      <c r="F17" s="78">
        <v>6437.7976365000004</v>
      </c>
      <c r="G17" s="79">
        <v>1.3558568510455027E-2</v>
      </c>
      <c r="H17" s="78">
        <v>7346.7881206700004</v>
      </c>
      <c r="I17" s="79">
        <v>1.4170767280391509E-2</v>
      </c>
      <c r="J17" s="78">
        <v>8523.0907338026664</v>
      </c>
      <c r="K17" s="79">
        <v>1.4408753318697178E-2</v>
      </c>
      <c r="L17" s="78">
        <v>9176.2342055957197</v>
      </c>
      <c r="M17" s="79">
        <v>1.2951844874262148E-2</v>
      </c>
      <c r="N17" s="78">
        <v>11544.42370893738</v>
      </c>
      <c r="O17" s="79">
        <v>1.4009236370237271E-2</v>
      </c>
      <c r="P17" s="78">
        <v>12744.508745524321</v>
      </c>
      <c r="Q17" s="79">
        <v>1.4483261377268441E-2</v>
      </c>
      <c r="R17" s="78">
        <v>13682.060808320961</v>
      </c>
      <c r="S17" s="79">
        <v>1.4367244285509935E-2</v>
      </c>
      <c r="T17" s="78">
        <v>15142.993258250342</v>
      </c>
      <c r="U17" s="79">
        <v>1.4512658313415071E-2</v>
      </c>
      <c r="V17" s="78">
        <v>16259.242265919649</v>
      </c>
      <c r="W17" s="79">
        <v>1.4219815620182621E-2</v>
      </c>
      <c r="X17" s="78">
        <v>17553.652647240058</v>
      </c>
      <c r="Y17" s="79">
        <v>1.361395524427465E-2</v>
      </c>
      <c r="Z17" s="78">
        <v>18649.546474606468</v>
      </c>
      <c r="AA17" s="79">
        <v>1.36494010713623E-2</v>
      </c>
      <c r="AB17" s="78">
        <v>20570.037365104577</v>
      </c>
      <c r="AC17" s="79">
        <v>1.4259227863379525E-2</v>
      </c>
      <c r="AD17" s="78">
        <v>21217.788024441321</v>
      </c>
      <c r="AE17" s="79">
        <v>1.3769421870515976E-2</v>
      </c>
      <c r="AF17" s="78">
        <v>22205.9985488989</v>
      </c>
      <c r="AG17" s="79">
        <v>1.351946328007147E-2</v>
      </c>
      <c r="AH17" s="78">
        <v>23058.05243435155</v>
      </c>
      <c r="AI17" s="79">
        <v>1.2759686810987353E-2</v>
      </c>
      <c r="AJ17" s="78">
        <v>22759.257945672034</v>
      </c>
      <c r="AK17" s="79">
        <v>1.1581833520914107E-2</v>
      </c>
      <c r="AL17" s="78">
        <v>24883.155703726883</v>
      </c>
      <c r="AM17" s="79">
        <v>1.2153896798986524E-2</v>
      </c>
      <c r="AN17" s="78">
        <v>26464.058612540372</v>
      </c>
      <c r="AO17" s="79">
        <v>1.2328306122033677E-2</v>
      </c>
      <c r="AP17" s="78">
        <v>27762.822376857104</v>
      </c>
      <c r="AQ17" s="79">
        <v>1.2302291454272335E-2</v>
      </c>
      <c r="AR17" s="78">
        <v>29321.651550078539</v>
      </c>
      <c r="AS17" s="79">
        <v>1.2269445719551051E-2</v>
      </c>
      <c r="AT17" s="80">
        <v>30755.239999044552</v>
      </c>
      <c r="AU17" s="79">
        <v>1.1925919435847043E-2</v>
      </c>
      <c r="AV17" s="80">
        <v>32786.715959092529</v>
      </c>
      <c r="AW17" s="79">
        <v>1.2304228242395753E-2</v>
      </c>
      <c r="AX17" s="80">
        <v>32645.845382908305</v>
      </c>
      <c r="AY17" s="79">
        <v>1.1838810315904834E-2</v>
      </c>
      <c r="AZ17" s="80">
        <v>33671.884643797232</v>
      </c>
      <c r="BA17" s="79">
        <v>1.1705986820694495E-2</v>
      </c>
      <c r="BB17" s="73"/>
      <c r="BC17" s="77" t="s">
        <v>39</v>
      </c>
      <c r="BD17" s="71"/>
      <c r="BE17" s="73"/>
    </row>
    <row r="18" spans="2:57" ht="15.75" x14ac:dyDescent="0.25">
      <c r="B18" s="77" t="s">
        <v>40</v>
      </c>
      <c r="C18" s="71"/>
      <c r="D18" s="72"/>
      <c r="E18" s="73"/>
      <c r="F18" s="78">
        <v>10090.6032885</v>
      </c>
      <c r="G18" s="79">
        <v>2.1251698752266308E-2</v>
      </c>
      <c r="H18" s="78">
        <v>9844.2817075999992</v>
      </c>
      <c r="I18" s="79">
        <v>1.8988028895039474E-2</v>
      </c>
      <c r="J18" s="78">
        <v>11135.7821</v>
      </c>
      <c r="K18" s="79">
        <v>1.8825651668039439E-2</v>
      </c>
      <c r="L18" s="78">
        <v>12960.694</v>
      </c>
      <c r="M18" s="79">
        <v>1.8293440902850452E-2</v>
      </c>
      <c r="N18" s="78">
        <v>13202.703058994126</v>
      </c>
      <c r="O18" s="79">
        <v>1.6021569594358576E-2</v>
      </c>
      <c r="P18" s="78">
        <v>14181.742416771114</v>
      </c>
      <c r="Q18" s="79">
        <v>1.6116579015203181E-2</v>
      </c>
      <c r="R18" s="78">
        <v>15758.900156012911</v>
      </c>
      <c r="S18" s="79">
        <v>1.6548089603190635E-2</v>
      </c>
      <c r="T18" s="78">
        <v>17314.499748058639</v>
      </c>
      <c r="U18" s="79">
        <v>1.6593774719828397E-2</v>
      </c>
      <c r="V18" s="78">
        <v>18651.387716405221</v>
      </c>
      <c r="W18" s="79">
        <v>1.631190986948616E-2</v>
      </c>
      <c r="X18" s="78">
        <v>19530.049141346179</v>
      </c>
      <c r="Y18" s="79">
        <v>1.507028847230282E-2</v>
      </c>
      <c r="Z18" s="78">
        <v>20588.674999999999</v>
      </c>
      <c r="AA18" s="79">
        <v>1.5068628236379682E-2</v>
      </c>
      <c r="AB18" s="78">
        <v>21542.173999999999</v>
      </c>
      <c r="AC18" s="79">
        <v>1.4933116663155284E-2</v>
      </c>
      <c r="AD18" s="78">
        <v>22757.309000000001</v>
      </c>
      <c r="AE18" s="79">
        <v>1.4768504044706653E-2</v>
      </c>
      <c r="AF18" s="78">
        <v>23775.847000000002</v>
      </c>
      <c r="AG18" s="79">
        <v>1.447521892615075E-2</v>
      </c>
      <c r="AH18" s="78">
        <v>25184.758000000002</v>
      </c>
      <c r="AI18" s="79">
        <v>1.3936546696882615E-2</v>
      </c>
      <c r="AJ18" s="78">
        <v>25027.098999999998</v>
      </c>
      <c r="AK18" s="79">
        <v>1.2735902674039354E-2</v>
      </c>
      <c r="AL18" s="78">
        <v>25693.633000000002</v>
      </c>
      <c r="AM18" s="79">
        <v>1.2549765294691421E-2</v>
      </c>
      <c r="AN18" s="78">
        <v>26429.24</v>
      </c>
      <c r="AO18" s="79">
        <v>1.2312085839255934E-2</v>
      </c>
      <c r="AP18" s="78">
        <v>27185.223000000002</v>
      </c>
      <c r="AQ18" s="79">
        <v>1.2046345002523053E-2</v>
      </c>
      <c r="AR18" s="78">
        <v>28436.095000000001</v>
      </c>
      <c r="AS18" s="79">
        <v>1.1898890602482537E-2</v>
      </c>
      <c r="AT18" s="80">
        <v>29223.204000000002</v>
      </c>
      <c r="AU18" s="79">
        <v>1.1331843827983461E-2</v>
      </c>
      <c r="AV18" s="80">
        <v>30939.608</v>
      </c>
      <c r="AW18" s="79">
        <v>1.1611043906844223E-2</v>
      </c>
      <c r="AX18" s="80">
        <v>31853.960999999999</v>
      </c>
      <c r="AY18" s="79">
        <v>1.1551638429515669E-2</v>
      </c>
      <c r="AZ18" s="80">
        <v>32843.953999999998</v>
      </c>
      <c r="BA18" s="79">
        <v>1.1418157811202896E-2</v>
      </c>
      <c r="BB18" s="73"/>
      <c r="BC18" s="77" t="s">
        <v>40</v>
      </c>
      <c r="BD18" s="71"/>
      <c r="BE18" s="73"/>
    </row>
    <row r="19" spans="2:57" ht="15.75" x14ac:dyDescent="0.25">
      <c r="B19" s="63" t="s">
        <v>41</v>
      </c>
      <c r="C19" s="71"/>
      <c r="D19" s="72"/>
      <c r="E19" s="73"/>
      <c r="F19" s="66">
        <v>63981.458291052688</v>
      </c>
      <c r="G19" s="67">
        <v>0.13475058313726146</v>
      </c>
      <c r="H19" s="66">
        <v>69783.953929267329</v>
      </c>
      <c r="I19" s="67">
        <v>0.13460197228976661</v>
      </c>
      <c r="J19" s="66">
        <v>82298.762083837646</v>
      </c>
      <c r="K19" s="67">
        <v>0.13913058048263882</v>
      </c>
      <c r="L19" s="66">
        <v>109685.93185575235</v>
      </c>
      <c r="M19" s="67">
        <v>0.15481679548003274</v>
      </c>
      <c r="N19" s="66">
        <v>142731.68253131545</v>
      </c>
      <c r="O19" s="67">
        <v>0.17320586358545187</v>
      </c>
      <c r="P19" s="66">
        <v>129436.13479054779</v>
      </c>
      <c r="Q19" s="67">
        <v>0.14709530271170351</v>
      </c>
      <c r="R19" s="66">
        <v>113729.22504308607</v>
      </c>
      <c r="S19" s="67">
        <v>0.11942466719648138</v>
      </c>
      <c r="T19" s="66">
        <v>130301.80063539087</v>
      </c>
      <c r="U19" s="67">
        <v>0.12487792063262479</v>
      </c>
      <c r="V19" s="66">
        <v>145681.4319775505</v>
      </c>
      <c r="W19" s="67">
        <v>0.12740834216776914</v>
      </c>
      <c r="X19" s="66">
        <v>157068.33299914157</v>
      </c>
      <c r="Y19" s="67">
        <v>0.13780199976293772</v>
      </c>
      <c r="Z19" s="66">
        <v>187273.97122791508</v>
      </c>
      <c r="AA19" s="67">
        <v>0.13706379117567874</v>
      </c>
      <c r="AB19" s="66">
        <v>167088.60069772715</v>
      </c>
      <c r="AC19" s="67">
        <v>0.11582645128121836</v>
      </c>
      <c r="AD19" s="66">
        <v>173805.82312059571</v>
      </c>
      <c r="AE19" s="67">
        <v>0.11279242206317482</v>
      </c>
      <c r="AF19" s="66">
        <v>178800.15339886918</v>
      </c>
      <c r="AG19" s="67">
        <v>0.10885716771637907</v>
      </c>
      <c r="AH19" s="66">
        <v>228493.19049562461</v>
      </c>
      <c r="AI19" s="67">
        <v>0.12644179544079664</v>
      </c>
      <c r="AJ19" s="66">
        <v>233435.72069325537</v>
      </c>
      <c r="AK19" s="67">
        <v>0.11879181919540635</v>
      </c>
      <c r="AL19" s="66">
        <v>220578.07538855242</v>
      </c>
      <c r="AM19" s="67">
        <v>0.10773887348982851</v>
      </c>
      <c r="AN19" s="66">
        <v>241834.55030809177</v>
      </c>
      <c r="AO19" s="67">
        <v>0.11265884839257896</v>
      </c>
      <c r="AP19" s="66">
        <v>227147.21605955288</v>
      </c>
      <c r="AQ19" s="67">
        <v>0.10065371658036495</v>
      </c>
      <c r="AR19" s="66">
        <v>238435.1887813783</v>
      </c>
      <c r="AS19" s="67">
        <v>9.9771583513555279E-2</v>
      </c>
      <c r="AT19" s="68">
        <v>279290.66388642805</v>
      </c>
      <c r="AU19" s="67">
        <v>0.10830017768670482</v>
      </c>
      <c r="AV19" s="68">
        <v>280768.69864077459</v>
      </c>
      <c r="AW19" s="67">
        <v>0.10536712965418138</v>
      </c>
      <c r="AX19" s="68">
        <v>289495.59693060472</v>
      </c>
      <c r="AY19" s="67">
        <v>0.10498375579348364</v>
      </c>
      <c r="AZ19" s="68">
        <v>317026.40083807328</v>
      </c>
      <c r="BA19" s="67">
        <v>0.11021381515413117</v>
      </c>
      <c r="BB19" s="73"/>
      <c r="BC19" s="63" t="s">
        <v>41</v>
      </c>
      <c r="BD19" s="71"/>
      <c r="BE19" s="73"/>
    </row>
    <row r="20" spans="2:57" ht="15.75" x14ac:dyDescent="0.25">
      <c r="B20" s="77" t="s">
        <v>42</v>
      </c>
      <c r="C20" s="71"/>
      <c r="D20" s="72"/>
      <c r="E20" s="73"/>
      <c r="F20" s="78">
        <v>14456.759942224478</v>
      </c>
      <c r="G20" s="79">
        <v>3.0447208996525348E-2</v>
      </c>
      <c r="H20" s="78">
        <v>14731.290972439998</v>
      </c>
      <c r="I20" s="79">
        <v>2.8414280183588849E-2</v>
      </c>
      <c r="J20" s="78">
        <v>10612.2024</v>
      </c>
      <c r="K20" s="79">
        <v>1.7940511408994983E-2</v>
      </c>
      <c r="L20" s="78">
        <v>13838.979024811022</v>
      </c>
      <c r="M20" s="79">
        <v>1.9533101001085854E-2</v>
      </c>
      <c r="N20" s="78">
        <v>18442.234420138844</v>
      </c>
      <c r="O20" s="79">
        <v>2.2379776392565547E-2</v>
      </c>
      <c r="P20" s="78">
        <v>21391.084470590442</v>
      </c>
      <c r="Q20" s="79">
        <v>2.4309502525124069E-2</v>
      </c>
      <c r="R20" s="78">
        <v>19100.850555425739</v>
      </c>
      <c r="S20" s="79">
        <v>2.005740142770911E-2</v>
      </c>
      <c r="T20" s="78">
        <v>24851.380319291085</v>
      </c>
      <c r="U20" s="79">
        <v>2.3816928729998715E-2</v>
      </c>
      <c r="V20" s="78">
        <v>32209.142323967546</v>
      </c>
      <c r="W20" s="79">
        <v>2.8169090394270794E-2</v>
      </c>
      <c r="X20" s="78">
        <v>34938.142369741952</v>
      </c>
      <c r="Y20" s="79">
        <v>2.7804762622123318E-2</v>
      </c>
      <c r="Z20" s="78">
        <v>35282.002369816764</v>
      </c>
      <c r="AA20" s="79">
        <v>2.5822515394790378E-2</v>
      </c>
      <c r="AB20" s="78">
        <v>30629.528686148125</v>
      </c>
      <c r="AC20" s="79">
        <v>2.123250537330686E-2</v>
      </c>
      <c r="AD20" s="78">
        <v>31669.796479324788</v>
      </c>
      <c r="AE20" s="79">
        <v>2.0552320900504743E-2</v>
      </c>
      <c r="AF20" s="78">
        <v>33185.510006490375</v>
      </c>
      <c r="AG20" s="79">
        <v>2.0204013027166373E-2</v>
      </c>
      <c r="AH20" s="78">
        <v>35279.925521232908</v>
      </c>
      <c r="AI20" s="79">
        <v>1.9522932461340431E-2</v>
      </c>
      <c r="AJ20" s="78">
        <v>32355.598105406862</v>
      </c>
      <c r="AK20" s="79">
        <v>1.6465262251561554E-2</v>
      </c>
      <c r="AL20" s="78">
        <v>37562.591821592541</v>
      </c>
      <c r="AM20" s="79">
        <v>1.8347024386208128E-2</v>
      </c>
      <c r="AN20" s="78">
        <v>37137.671031302118</v>
      </c>
      <c r="AO20" s="79">
        <v>1.7300618315450621E-2</v>
      </c>
      <c r="AP20" s="78">
        <v>37146.304542106998</v>
      </c>
      <c r="AQ20" s="79">
        <v>1.6460310076654879E-2</v>
      </c>
      <c r="AR20" s="78">
        <v>37607.767415637703</v>
      </c>
      <c r="AS20" s="79">
        <v>1.5736714562329335E-2</v>
      </c>
      <c r="AT20" s="80">
        <v>43795.599970998272</v>
      </c>
      <c r="AU20" s="79">
        <v>1.6982562871072911E-2</v>
      </c>
      <c r="AV20" s="80">
        <v>45362.752901255568</v>
      </c>
      <c r="AW20" s="79">
        <v>1.7023774692678833E-2</v>
      </c>
      <c r="AX20" s="80">
        <v>44224.755064089557</v>
      </c>
      <c r="AY20" s="79">
        <v>1.6037829020204258E-2</v>
      </c>
      <c r="AZ20" s="80">
        <v>46485.959917364053</v>
      </c>
      <c r="BA20" s="79">
        <v>1.616078339233197E-2</v>
      </c>
      <c r="BB20" s="73"/>
      <c r="BC20" s="77" t="s">
        <v>42</v>
      </c>
      <c r="BD20" s="71"/>
      <c r="BE20" s="73"/>
    </row>
    <row r="21" spans="2:57" ht="15.75" x14ac:dyDescent="0.25">
      <c r="B21" s="77" t="s">
        <v>43</v>
      </c>
      <c r="C21" s="71"/>
      <c r="D21" s="72"/>
      <c r="E21" s="73"/>
      <c r="F21" s="78">
        <v>9597.837495152542</v>
      </c>
      <c r="G21" s="79">
        <v>2.0213890615702612E-2</v>
      </c>
      <c r="H21" s="78">
        <v>10952.3246726</v>
      </c>
      <c r="I21" s="79">
        <v>2.1125264750462246E-2</v>
      </c>
      <c r="J21" s="78">
        <v>13911.091548000002</v>
      </c>
      <c r="K21" s="79">
        <v>2.3517464822237814E-2</v>
      </c>
      <c r="L21" s="78">
        <v>13954.226424199471</v>
      </c>
      <c r="M21" s="79">
        <v>1.9695767559675986E-2</v>
      </c>
      <c r="N21" s="78">
        <v>13685.799155290904</v>
      </c>
      <c r="O21" s="79">
        <v>1.6607809979603708E-2</v>
      </c>
      <c r="P21" s="78">
        <v>15658.873968041042</v>
      </c>
      <c r="Q21" s="79">
        <v>1.7795237861364315E-2</v>
      </c>
      <c r="R21" s="78">
        <v>16637.387052580805</v>
      </c>
      <c r="S21" s="79">
        <v>1.747057021641335E-2</v>
      </c>
      <c r="T21" s="78">
        <v>18163.65754490707</v>
      </c>
      <c r="U21" s="79">
        <v>1.740758588316094E-2</v>
      </c>
      <c r="V21" s="78">
        <v>18118.595702932267</v>
      </c>
      <c r="W21" s="79">
        <v>1.5845946937660522E-2</v>
      </c>
      <c r="X21" s="78">
        <v>17226.881556816294</v>
      </c>
      <c r="Y21" s="79">
        <v>1.2637328973811269E-2</v>
      </c>
      <c r="Z21" s="78">
        <v>18417.700108157569</v>
      </c>
      <c r="AA21" s="79">
        <v>1.3479715226888388E-2</v>
      </c>
      <c r="AB21" s="78">
        <v>22114.197118508626</v>
      </c>
      <c r="AC21" s="79">
        <v>1.5329645256913334E-2</v>
      </c>
      <c r="AD21" s="78">
        <v>20951.261327658096</v>
      </c>
      <c r="AE21" s="79">
        <v>1.3596457632983965E-2</v>
      </c>
      <c r="AF21" s="78">
        <v>22853.072988138098</v>
      </c>
      <c r="AG21" s="79">
        <v>1.3913415351242841E-2</v>
      </c>
      <c r="AH21" s="78">
        <v>22574.258323146259</v>
      </c>
      <c r="AI21" s="79">
        <v>1.2491968565591096E-2</v>
      </c>
      <c r="AJ21" s="78">
        <v>20764.458511316941</v>
      </c>
      <c r="AK21" s="79">
        <v>1.0566711015098502E-2</v>
      </c>
      <c r="AL21" s="78">
        <v>23626.891778215318</v>
      </c>
      <c r="AM21" s="79">
        <v>1.1540288851314903E-2</v>
      </c>
      <c r="AN21" s="78">
        <v>24826.460213819999</v>
      </c>
      <c r="AO21" s="79">
        <v>1.1565429397039946E-2</v>
      </c>
      <c r="AP21" s="78">
        <v>24454.970810647192</v>
      </c>
      <c r="AQ21" s="79">
        <v>1.0836512741193512E-2</v>
      </c>
      <c r="AR21" s="78">
        <v>24387.586086248099</v>
      </c>
      <c r="AS21" s="79">
        <v>1.0204819575222665E-2</v>
      </c>
      <c r="AT21" s="80">
        <v>27853.767651293954</v>
      </c>
      <c r="AU21" s="79">
        <v>1.0800819275169168E-2</v>
      </c>
      <c r="AV21" s="80">
        <v>28703.518456738937</v>
      </c>
      <c r="AW21" s="79">
        <v>1.0771882212667637E-2</v>
      </c>
      <c r="AX21" s="80">
        <v>29700.101201008183</v>
      </c>
      <c r="AY21" s="79">
        <v>1.0770554732394837E-2</v>
      </c>
      <c r="AZ21" s="80">
        <v>30851.45419611286</v>
      </c>
      <c r="BA21" s="79">
        <v>1.0725467850683096E-2</v>
      </c>
      <c r="BB21" s="73"/>
      <c r="BC21" s="77" t="s">
        <v>43</v>
      </c>
      <c r="BD21" s="71"/>
      <c r="BE21" s="73"/>
    </row>
    <row r="22" spans="2:57" ht="15.75" x14ac:dyDescent="0.25">
      <c r="B22" s="77" t="s">
        <v>44</v>
      </c>
      <c r="C22" s="71"/>
      <c r="D22" s="72"/>
      <c r="E22" s="73"/>
      <c r="F22" s="78">
        <v>5364.7098610800003</v>
      </c>
      <c r="G22" s="79">
        <v>1.1298551196727546E-2</v>
      </c>
      <c r="H22" s="78">
        <v>5534.7787630000003</v>
      </c>
      <c r="I22" s="79">
        <v>1.067569399180842E-2</v>
      </c>
      <c r="J22" s="78">
        <v>5469.6949999999997</v>
      </c>
      <c r="K22" s="79">
        <v>9.2468200145921463E-3</v>
      </c>
      <c r="L22" s="78">
        <v>14694.005530948811</v>
      </c>
      <c r="M22" s="79">
        <v>2.0739932738676629E-2</v>
      </c>
      <c r="N22" s="78">
        <v>37229.389234761657</v>
      </c>
      <c r="O22" s="79">
        <v>4.5178116020253914E-2</v>
      </c>
      <c r="P22" s="78">
        <v>25801.768649878264</v>
      </c>
      <c r="Q22" s="79">
        <v>2.9321943027677166E-2</v>
      </c>
      <c r="R22" s="78">
        <v>6048.5653775701549</v>
      </c>
      <c r="S22" s="79">
        <v>6.3514712859321391E-3</v>
      </c>
      <c r="T22" s="78">
        <v>7718.1517023118231</v>
      </c>
      <c r="U22" s="79">
        <v>7.3968796364435787E-3</v>
      </c>
      <c r="V22" s="78">
        <v>7568.0483816158312</v>
      </c>
      <c r="W22" s="79">
        <v>6.6187741612515824E-3</v>
      </c>
      <c r="X22" s="78">
        <v>7010.8845801836333</v>
      </c>
      <c r="Y22" s="79">
        <v>2.3423321471002543E-2</v>
      </c>
      <c r="Z22" s="78">
        <v>32356.529115348072</v>
      </c>
      <c r="AA22" s="79">
        <v>2.3681393205671336E-2</v>
      </c>
      <c r="AB22" s="78">
        <v>9465.3965629604518</v>
      </c>
      <c r="AC22" s="79">
        <v>6.5614487719631949E-3</v>
      </c>
      <c r="AD22" s="78">
        <v>9586.4185887967105</v>
      </c>
      <c r="AE22" s="79">
        <v>6.2211688430690668E-3</v>
      </c>
      <c r="AF22" s="78">
        <v>9669.4670071644414</v>
      </c>
      <c r="AG22" s="79">
        <v>5.8869680574533036E-3</v>
      </c>
      <c r="AH22" s="78">
        <v>57758.12239550316</v>
      </c>
      <c r="AI22" s="79">
        <v>3.196174328493414E-2</v>
      </c>
      <c r="AJ22" s="78">
        <v>63465.568395613329</v>
      </c>
      <c r="AK22" s="79">
        <v>3.2296643819530159E-2</v>
      </c>
      <c r="AL22" s="78">
        <v>40637.450981111091</v>
      </c>
      <c r="AM22" s="79">
        <v>1.9848904667840155E-2</v>
      </c>
      <c r="AN22" s="78">
        <v>31931.296624350005</v>
      </c>
      <c r="AO22" s="79">
        <v>1.4875223994248057E-2</v>
      </c>
      <c r="AP22" s="78">
        <v>9983.8804216599983</v>
      </c>
      <c r="AQ22" s="79">
        <v>4.4240677379490927E-3</v>
      </c>
      <c r="AR22" s="78">
        <v>8668.9147453400001</v>
      </c>
      <c r="AS22" s="79">
        <v>3.6274484311945229E-3</v>
      </c>
      <c r="AT22" s="80">
        <v>9652.0540153422571</v>
      </c>
      <c r="AU22" s="79">
        <v>3.7427644388725867E-3</v>
      </c>
      <c r="AV22" s="80">
        <v>9034.1016173856879</v>
      </c>
      <c r="AW22" s="79">
        <v>3.3903257771836551E-3</v>
      </c>
      <c r="AX22" s="80">
        <v>10195.549507262831</v>
      </c>
      <c r="AY22" s="79">
        <v>3.6973518457603079E-3</v>
      </c>
      <c r="AZ22" s="80">
        <v>10253.814440712389</v>
      </c>
      <c r="BA22" s="79">
        <v>3.5647252292109908E-3</v>
      </c>
      <c r="BB22" s="73"/>
      <c r="BC22" s="77" t="s">
        <v>44</v>
      </c>
      <c r="BD22" s="71"/>
      <c r="BE22" s="73"/>
    </row>
    <row r="23" spans="2:57" ht="15.75" x14ac:dyDescent="0.25">
      <c r="B23" s="77" t="s">
        <v>45</v>
      </c>
      <c r="C23" s="71"/>
      <c r="D23" s="72"/>
      <c r="E23" s="73"/>
      <c r="F23" s="78">
        <v>2070.6038709999998</v>
      </c>
      <c r="G23" s="79">
        <v>4.3608740175048333E-3</v>
      </c>
      <c r="H23" s="78">
        <v>2565.2553635999993</v>
      </c>
      <c r="I23" s="79">
        <v>4.9479631337233333E-3</v>
      </c>
      <c r="J23" s="78">
        <v>5151.4500129999997</v>
      </c>
      <c r="K23" s="79">
        <v>8.7088093731696875E-3</v>
      </c>
      <c r="L23" s="78">
        <v>2688.1904715097089</v>
      </c>
      <c r="M23" s="79">
        <v>3.7942608263236946E-3</v>
      </c>
      <c r="N23" s="78">
        <v>3621.1449620400008</v>
      </c>
      <c r="O23" s="79">
        <v>4.394283940292217E-3</v>
      </c>
      <c r="P23" s="78">
        <v>3069.1678120000001</v>
      </c>
      <c r="Q23" s="79">
        <v>3.4878990253355826E-3</v>
      </c>
      <c r="R23" s="78">
        <v>1763.854</v>
      </c>
      <c r="S23" s="79">
        <v>1.8521859869649077E-3</v>
      </c>
      <c r="T23" s="78">
        <v>2849.61</v>
      </c>
      <c r="U23" s="79">
        <v>2.7309935064495318E-3</v>
      </c>
      <c r="V23" s="78">
        <v>2052.511</v>
      </c>
      <c r="W23" s="79">
        <v>1.7950607722706088E-3</v>
      </c>
      <c r="X23" s="78">
        <v>2499.2840000000001</v>
      </c>
      <c r="Y23" s="79">
        <v>1.83727627369635E-3</v>
      </c>
      <c r="Z23" s="78">
        <v>2127.0142410196527</v>
      </c>
      <c r="AA23" s="79">
        <v>1.5567386852922997E-3</v>
      </c>
      <c r="AB23" s="78">
        <v>2411.6913693313923</v>
      </c>
      <c r="AC23" s="79">
        <v>1.6717935977005106E-3</v>
      </c>
      <c r="AD23" s="78">
        <v>2471.1968262245605</v>
      </c>
      <c r="AE23" s="79">
        <v>1.6036992916589419E-3</v>
      </c>
      <c r="AF23" s="78">
        <v>2431.9937634724238</v>
      </c>
      <c r="AG23" s="79">
        <v>1.4806472363864311E-3</v>
      </c>
      <c r="AH23" s="78">
        <v>2246.8679505693854</v>
      </c>
      <c r="AI23" s="79">
        <v>1.2433544175742795E-3</v>
      </c>
      <c r="AJ23" s="78">
        <v>2600.1355535151483</v>
      </c>
      <c r="AK23" s="79">
        <v>1.3231686720413891E-3</v>
      </c>
      <c r="AL23" s="78">
        <v>4076.0551300787752</v>
      </c>
      <c r="AM23" s="79">
        <v>1.9909031630798001E-3</v>
      </c>
      <c r="AN23" s="78">
        <v>4196.3481853100002</v>
      </c>
      <c r="AO23" s="79">
        <v>1.9548726739377518E-3</v>
      </c>
      <c r="AP23" s="78">
        <v>3618.4458236786977</v>
      </c>
      <c r="AQ23" s="79">
        <v>1.6034095716254484E-3</v>
      </c>
      <c r="AR23" s="78">
        <v>4169.8536570000006</v>
      </c>
      <c r="AS23" s="79">
        <v>1.744846909992555E-3</v>
      </c>
      <c r="AT23" s="80">
        <v>4205.3879915433399</v>
      </c>
      <c r="AU23" s="79">
        <v>1.6307178349179699E-3</v>
      </c>
      <c r="AV23" s="80">
        <v>4647.7702567812239</v>
      </c>
      <c r="AW23" s="79">
        <v>1.7442194005952319E-3</v>
      </c>
      <c r="AX23" s="80">
        <v>4842.7588603236291</v>
      </c>
      <c r="AY23" s="79">
        <v>1.7561960145487695E-3</v>
      </c>
      <c r="AZ23" s="80">
        <v>5035.1315494421342</v>
      </c>
      <c r="BA23" s="79">
        <v>1.7504569221993445E-3</v>
      </c>
      <c r="BB23" s="73"/>
      <c r="BC23" s="77" t="s">
        <v>45</v>
      </c>
      <c r="BD23" s="71"/>
      <c r="BE23" s="73"/>
    </row>
    <row r="24" spans="2:57" ht="15.75" x14ac:dyDescent="0.25">
      <c r="B24" s="77" t="s">
        <v>46</v>
      </c>
      <c r="C24" s="71"/>
      <c r="D24" s="72"/>
      <c r="E24" s="73"/>
      <c r="F24" s="78">
        <v>21940.855025963174</v>
      </c>
      <c r="G24" s="79">
        <v>4.6209372031335856E-2</v>
      </c>
      <c r="H24" s="78">
        <v>30743.850143894004</v>
      </c>
      <c r="I24" s="79">
        <v>5.9299919711393825E-2</v>
      </c>
      <c r="J24" s="78">
        <v>38948.178009218005</v>
      </c>
      <c r="K24" s="79">
        <v>6.5844035535351564E-2</v>
      </c>
      <c r="L24" s="78">
        <v>54838.602009987982</v>
      </c>
      <c r="M24" s="79">
        <v>7.7402238264760448E-2</v>
      </c>
      <c r="N24" s="78">
        <v>64051.728475374417</v>
      </c>
      <c r="O24" s="79">
        <v>7.7727206377491156E-2</v>
      </c>
      <c r="P24" s="78">
        <v>59014.488813000091</v>
      </c>
      <c r="Q24" s="79">
        <v>6.7065924908618402E-2</v>
      </c>
      <c r="R24" s="78">
        <v>62630.092191390584</v>
      </c>
      <c r="S24" s="79">
        <v>6.5766542536521685E-2</v>
      </c>
      <c r="T24" s="78">
        <v>67957.534523269787</v>
      </c>
      <c r="U24" s="79">
        <v>6.5128766918058842E-2</v>
      </c>
      <c r="V24" s="78">
        <v>75359.506163533151</v>
      </c>
      <c r="W24" s="79">
        <v>6.5907024776892073E-2</v>
      </c>
      <c r="X24" s="78">
        <v>81354.722691562027</v>
      </c>
      <c r="Y24" s="79">
        <v>6.070395179590736E-2</v>
      </c>
      <c r="Z24" s="78">
        <v>83019.474404226305</v>
      </c>
      <c r="AA24" s="79">
        <v>6.0761054131794535E-2</v>
      </c>
      <c r="AB24" s="78">
        <v>84977.415008384793</v>
      </c>
      <c r="AC24" s="79">
        <v>5.8906666154194688E-2</v>
      </c>
      <c r="AD24" s="78">
        <v>87232.469656293659</v>
      </c>
      <c r="AE24" s="79">
        <v>5.6610079906579611E-2</v>
      </c>
      <c r="AF24" s="78">
        <v>90018.700188862596</v>
      </c>
      <c r="AG24" s="79">
        <v>5.4805214412816244E-2</v>
      </c>
      <c r="AH24" s="78">
        <v>89485.26711703917</v>
      </c>
      <c r="AI24" s="79">
        <v>4.9518665371318264E-2</v>
      </c>
      <c r="AJ24" s="78">
        <v>97749.03379209507</v>
      </c>
      <c r="AK24" s="79">
        <v>4.9742967846872981E-2</v>
      </c>
      <c r="AL24" s="78">
        <v>94919.876231299044</v>
      </c>
      <c r="AM24" s="79">
        <v>4.6362543144597805E-2</v>
      </c>
      <c r="AN24" s="78">
        <v>118680.84156646201</v>
      </c>
      <c r="AO24" s="79">
        <v>5.5287579546041202E-2</v>
      </c>
      <c r="AP24" s="78">
        <v>128706.85140126443</v>
      </c>
      <c r="AQ24" s="79">
        <v>5.7032717229065909E-2</v>
      </c>
      <c r="AR24" s="78">
        <v>141795.24099064048</v>
      </c>
      <c r="AS24" s="79">
        <v>5.9333254460581825E-2</v>
      </c>
      <c r="AT24" s="80">
        <v>167992.06624198239</v>
      </c>
      <c r="AU24" s="79">
        <v>6.5142065154607853E-2</v>
      </c>
      <c r="AV24" s="80">
        <v>168751.89379212397</v>
      </c>
      <c r="AW24" s="79">
        <v>6.3329362420605467E-2</v>
      </c>
      <c r="AX24" s="80">
        <v>175758.26110062117</v>
      </c>
      <c r="AY24" s="79">
        <v>6.3737626954298854E-2</v>
      </c>
      <c r="AZ24" s="80">
        <v>199370.49977354362</v>
      </c>
      <c r="BA24" s="79">
        <v>6.9310894459074956E-2</v>
      </c>
      <c r="BB24" s="73"/>
      <c r="BC24" s="77" t="s">
        <v>46</v>
      </c>
      <c r="BD24" s="71"/>
      <c r="BE24" s="73"/>
    </row>
    <row r="25" spans="2:57" ht="15.75" x14ac:dyDescent="0.25">
      <c r="B25" s="77" t="s">
        <v>47</v>
      </c>
      <c r="C25" s="71"/>
      <c r="D25" s="72"/>
      <c r="E25" s="73"/>
      <c r="F25" s="78">
        <v>9382.4018809999998</v>
      </c>
      <c r="G25" s="79">
        <v>1.9760164248549008E-2</v>
      </c>
      <c r="H25" s="78">
        <v>2410.9701153333331</v>
      </c>
      <c r="I25" s="79">
        <v>4.6503718173448007E-3</v>
      </c>
      <c r="J25" s="78">
        <v>2138.6808590000001</v>
      </c>
      <c r="K25" s="79">
        <v>3.6155575350776095E-3</v>
      </c>
      <c r="L25" s="78">
        <v>3247.816252940323</v>
      </c>
      <c r="M25" s="79">
        <v>4.5841476302488889E-3</v>
      </c>
      <c r="N25" s="78">
        <v>2629.2918739999996</v>
      </c>
      <c r="O25" s="79">
        <v>3.1906634993563113E-3</v>
      </c>
      <c r="P25" s="78">
        <v>1741.0830351099996</v>
      </c>
      <c r="Q25" s="79">
        <v>1.9786216307381517E-3</v>
      </c>
      <c r="R25" s="78">
        <v>2462.7296852700001</v>
      </c>
      <c r="S25" s="79">
        <v>2.5860606448944142E-3</v>
      </c>
      <c r="T25" s="78">
        <v>2888.5638334599998</v>
      </c>
      <c r="U25" s="79">
        <v>2.7683258663972355E-3</v>
      </c>
      <c r="V25" s="78">
        <v>3239.8362939738458</v>
      </c>
      <c r="W25" s="79">
        <v>2.833457672037343E-3</v>
      </c>
      <c r="X25" s="78">
        <v>3091.0300903700004</v>
      </c>
      <c r="Y25" s="79">
        <v>2.3574523392344213E-3</v>
      </c>
      <c r="Z25" s="78">
        <v>3220.9181066369761</v>
      </c>
      <c r="AA25" s="79">
        <v>2.3573550764552126E-3</v>
      </c>
      <c r="AB25" s="78">
        <v>4487.6075173100007</v>
      </c>
      <c r="AC25" s="79">
        <v>3.1108265393475555E-3</v>
      </c>
      <c r="AD25" s="78">
        <v>9123.7480808584842</v>
      </c>
      <c r="AE25" s="79">
        <v>5.9209158005036136E-3</v>
      </c>
      <c r="AF25" s="78">
        <v>8568.5407530759567</v>
      </c>
      <c r="AG25" s="79">
        <v>5.2167017763202752E-3</v>
      </c>
      <c r="AH25" s="78">
        <v>8972.6639239558208</v>
      </c>
      <c r="AI25" s="79">
        <v>4.9652234010604465E-3</v>
      </c>
      <c r="AJ25" s="78">
        <v>5282.6427032969195</v>
      </c>
      <c r="AK25" s="79">
        <v>2.6882549723766915E-3</v>
      </c>
      <c r="AL25" s="78">
        <v>4877.7057815437756</v>
      </c>
      <c r="AM25" s="79">
        <v>2.3824603836652362E-3</v>
      </c>
      <c r="AN25" s="78">
        <v>7211.293164473559</v>
      </c>
      <c r="AO25" s="79">
        <v>3.3593875742563167E-3</v>
      </c>
      <c r="AP25" s="78">
        <v>5689.8477501155057</v>
      </c>
      <c r="AQ25" s="79">
        <v>2.5212914019399784E-3</v>
      </c>
      <c r="AR25" s="78">
        <v>5701.977618480094</v>
      </c>
      <c r="AS25" s="79">
        <v>2.3859537640487749E-3</v>
      </c>
      <c r="AT25" s="80">
        <v>8609.1129880113513</v>
      </c>
      <c r="AU25" s="79">
        <v>3.3383445524183004E-3</v>
      </c>
      <c r="AV25" s="80">
        <v>5882.1680136528785</v>
      </c>
      <c r="AW25" s="79">
        <v>2.2074653005932795E-3</v>
      </c>
      <c r="AX25" s="80">
        <v>5603.5607902545862</v>
      </c>
      <c r="AY25" s="79">
        <v>2.0320960450360341E-3</v>
      </c>
      <c r="AZ25" s="80">
        <v>5183.8578274320089</v>
      </c>
      <c r="BA25" s="79">
        <v>1.802161418946637E-3</v>
      </c>
      <c r="BB25" s="73"/>
      <c r="BC25" s="77" t="s">
        <v>47</v>
      </c>
      <c r="BD25" s="71"/>
      <c r="BE25" s="73"/>
    </row>
    <row r="26" spans="2:57" ht="15.75" x14ac:dyDescent="0.25">
      <c r="B26" s="77" t="s">
        <v>48</v>
      </c>
      <c r="C26" s="71"/>
      <c r="D26" s="72"/>
      <c r="E26" s="73"/>
      <c r="F26" s="78">
        <v>0</v>
      </c>
      <c r="G26" s="79">
        <v>0</v>
      </c>
      <c r="H26" s="78">
        <v>0</v>
      </c>
      <c r="I26" s="79">
        <v>0</v>
      </c>
      <c r="J26" s="78">
        <v>0</v>
      </c>
      <c r="K26" s="79">
        <v>0</v>
      </c>
      <c r="L26" s="78">
        <v>0</v>
      </c>
      <c r="M26" s="79">
        <v>0</v>
      </c>
      <c r="N26" s="78">
        <v>1663.2239999999999</v>
      </c>
      <c r="O26" s="79">
        <v>2.0183335903214382E-3</v>
      </c>
      <c r="P26" s="78">
        <v>1794.9696171499997</v>
      </c>
      <c r="Q26" s="79">
        <v>2.039860040785697E-3</v>
      </c>
      <c r="R26" s="78">
        <v>2059.5860444643745</v>
      </c>
      <c r="S26" s="79">
        <v>2.1627279868432409E-3</v>
      </c>
      <c r="T26" s="78">
        <v>2266.4709611241919</v>
      </c>
      <c r="U26" s="79">
        <v>2.1721279323790262E-3</v>
      </c>
      <c r="V26" s="78">
        <v>2712.003976</v>
      </c>
      <c r="W26" s="79">
        <v>2.3718323319872692E-3</v>
      </c>
      <c r="X26" s="78">
        <v>2880.5889999999999</v>
      </c>
      <c r="Y26" s="79">
        <v>2.17160644674974E-3</v>
      </c>
      <c r="Z26" s="78">
        <v>2891.185168</v>
      </c>
      <c r="AA26" s="79">
        <v>2.116027110007173E-3</v>
      </c>
      <c r="AB26" s="78">
        <v>3670.1841460519995</v>
      </c>
      <c r="AC26" s="79">
        <v>2.5441855602994137E-3</v>
      </c>
      <c r="AD26" s="78">
        <v>165.548</v>
      </c>
      <c r="AE26" s="79">
        <v>1.0743345391114112E-4</v>
      </c>
      <c r="AF26" s="78">
        <v>59.481999999999999</v>
      </c>
      <c r="AG26" s="79">
        <v>3.621385064285192E-5</v>
      </c>
      <c r="AH26" s="78">
        <v>3690.316225</v>
      </c>
      <c r="AI26" s="79">
        <v>2.0421186654235894E-3</v>
      </c>
      <c r="AJ26" s="78">
        <v>2856.953</v>
      </c>
      <c r="AK26" s="79">
        <v>1.4538590889940843E-3</v>
      </c>
      <c r="AL26" s="78">
        <v>3153.7987166719131</v>
      </c>
      <c r="AM26" s="79">
        <v>1.5404374181312358E-3</v>
      </c>
      <c r="AN26" s="78">
        <v>5979.14822</v>
      </c>
      <c r="AO26" s="79">
        <v>2.7853917150199676E-3</v>
      </c>
      <c r="AP26" s="78">
        <v>3802.9999111900001</v>
      </c>
      <c r="AQ26" s="79">
        <v>1.6851893756677761E-3</v>
      </c>
      <c r="AR26" s="78">
        <v>3531.1327193396232</v>
      </c>
      <c r="AS26" s="79">
        <v>1.4775784765900116E-3</v>
      </c>
      <c r="AT26" s="80">
        <v>4001.8571447358013</v>
      </c>
      <c r="AU26" s="79">
        <v>1.5517949430201392E-3</v>
      </c>
      <c r="AV26" s="80">
        <v>4027.6007839643012</v>
      </c>
      <c r="AW26" s="79">
        <v>1.511481643266124E-3</v>
      </c>
      <c r="AX26" s="80">
        <v>4171.4536301252983</v>
      </c>
      <c r="AY26" s="79">
        <v>1.5127513988196957E-3</v>
      </c>
      <c r="AZ26" s="80">
        <v>4265.8293257618307</v>
      </c>
      <c r="BA26" s="79">
        <v>1.4830100065663786E-3</v>
      </c>
      <c r="BB26" s="73"/>
      <c r="BC26" s="77" t="s">
        <v>48</v>
      </c>
      <c r="BD26" s="71"/>
      <c r="BE26" s="73"/>
    </row>
    <row r="27" spans="2:57" ht="15.75" x14ac:dyDescent="0.25">
      <c r="B27" s="77" t="s">
        <v>49</v>
      </c>
      <c r="C27" s="71"/>
      <c r="D27" s="72"/>
      <c r="E27" s="73"/>
      <c r="F27" s="78">
        <v>1168.2902146324898</v>
      </c>
      <c r="G27" s="79">
        <v>2.4605220309162506E-3</v>
      </c>
      <c r="H27" s="78">
        <v>2845.4838983999998</v>
      </c>
      <c r="I27" s="79">
        <v>5.4884787014451578E-3</v>
      </c>
      <c r="J27" s="78">
        <v>6067.4642546196337</v>
      </c>
      <c r="K27" s="79">
        <v>1.0257381793215024E-2</v>
      </c>
      <c r="L27" s="78">
        <v>6424.1121413550318</v>
      </c>
      <c r="M27" s="79">
        <v>9.0673474592612366E-3</v>
      </c>
      <c r="N27" s="78">
        <v>25.393999999999998</v>
      </c>
      <c r="O27" s="79">
        <v>3.0815791013491025E-5</v>
      </c>
      <c r="P27" s="78">
        <v>964.69842477795396</v>
      </c>
      <c r="Q27" s="79">
        <v>1.0963136920601191E-3</v>
      </c>
      <c r="R27" s="78">
        <v>3026.1601363844238</v>
      </c>
      <c r="S27" s="79">
        <v>3.1777071112025395E-3</v>
      </c>
      <c r="T27" s="78">
        <v>3606.4317510269379</v>
      </c>
      <c r="U27" s="79">
        <v>3.4563121597369398E-3</v>
      </c>
      <c r="V27" s="78">
        <v>4421.7881355278678</v>
      </c>
      <c r="W27" s="79">
        <v>3.8671551213989453E-3</v>
      </c>
      <c r="X27" s="78">
        <v>8066.7987104676304</v>
      </c>
      <c r="Y27" s="79">
        <v>6.8662998404127231E-3</v>
      </c>
      <c r="Z27" s="78">
        <v>9959.1477147097412</v>
      </c>
      <c r="AA27" s="79">
        <v>7.2889923447794188E-3</v>
      </c>
      <c r="AB27" s="78">
        <v>9332.5802890317609</v>
      </c>
      <c r="AC27" s="79">
        <v>6.4693800274928026E-3</v>
      </c>
      <c r="AD27" s="78">
        <v>12605.384161439399</v>
      </c>
      <c r="AE27" s="79">
        <v>8.1803462339637319E-3</v>
      </c>
      <c r="AF27" s="78">
        <v>12013.386691665273</v>
      </c>
      <c r="AG27" s="79">
        <v>7.3139940043507471E-3</v>
      </c>
      <c r="AH27" s="78">
        <v>8485.7690391779433</v>
      </c>
      <c r="AI27" s="79">
        <v>4.6957892735544297E-3</v>
      </c>
      <c r="AJ27" s="78">
        <v>8361.3306320110787</v>
      </c>
      <c r="AK27" s="79">
        <v>4.2549515289309831E-3</v>
      </c>
      <c r="AL27" s="78">
        <v>11723.704948039955</v>
      </c>
      <c r="AM27" s="79">
        <v>5.7263114749912525E-3</v>
      </c>
      <c r="AN27" s="78">
        <v>11871.491302374072</v>
      </c>
      <c r="AO27" s="79">
        <v>5.5303451765850928E-3</v>
      </c>
      <c r="AP27" s="78">
        <v>13743.915398890065</v>
      </c>
      <c r="AQ27" s="79">
        <v>6.0902184462683622E-3</v>
      </c>
      <c r="AR27" s="78">
        <v>12572.715548692297</v>
      </c>
      <c r="AS27" s="79">
        <v>5.2609673335955879E-3</v>
      </c>
      <c r="AT27" s="80">
        <v>13180.817882520661</v>
      </c>
      <c r="AU27" s="79">
        <v>5.1111086166258767E-3</v>
      </c>
      <c r="AV27" s="80">
        <v>14358.892818871973</v>
      </c>
      <c r="AW27" s="79">
        <v>5.3886182065911335E-3</v>
      </c>
      <c r="AX27" s="80">
        <v>14999.156776919428</v>
      </c>
      <c r="AY27" s="79">
        <v>5.439349782420869E-3</v>
      </c>
      <c r="AZ27" s="80">
        <v>15579.853807704434</v>
      </c>
      <c r="BA27" s="79">
        <v>5.4163158751178251E-3</v>
      </c>
      <c r="BB27" s="73"/>
      <c r="BC27" s="77" t="s">
        <v>49</v>
      </c>
      <c r="BD27" s="71"/>
      <c r="BE27" s="73"/>
    </row>
    <row r="28" spans="2:57" ht="15.75" x14ac:dyDescent="0.25">
      <c r="B28" s="63" t="s">
        <v>50</v>
      </c>
      <c r="C28" s="71"/>
      <c r="D28" s="72"/>
      <c r="E28" s="73"/>
      <c r="F28" s="66">
        <v>3736.0970135240032</v>
      </c>
      <c r="G28" s="67">
        <v>7.8685491809139148E-3</v>
      </c>
      <c r="H28" s="66">
        <v>3886.3324152917003</v>
      </c>
      <c r="I28" s="67">
        <v>7.4961073229260549E-3</v>
      </c>
      <c r="J28" s="66">
        <v>3784.2330619999998</v>
      </c>
      <c r="K28" s="67">
        <v>6.397453974596924E-3</v>
      </c>
      <c r="L28" s="66">
        <v>4919.3742368749054</v>
      </c>
      <c r="M28" s="67">
        <v>6.9434770916801305E-3</v>
      </c>
      <c r="N28" s="66">
        <v>4198.6642035096384</v>
      </c>
      <c r="O28" s="67">
        <v>5.0951074518066778E-3</v>
      </c>
      <c r="P28" s="66">
        <v>4989.8380436525122</v>
      </c>
      <c r="Q28" s="67">
        <v>5.6706092058540093E-3</v>
      </c>
      <c r="R28" s="66">
        <v>6433.0083155396969</v>
      </c>
      <c r="S28" s="67">
        <v>6.7551667292595373E-3</v>
      </c>
      <c r="T28" s="66">
        <v>5226.8527772707293</v>
      </c>
      <c r="U28" s="67">
        <v>5.009282320701451E-3</v>
      </c>
      <c r="V28" s="66">
        <v>7417.6678240441306</v>
      </c>
      <c r="W28" s="67">
        <v>6.4872561134510388E-3</v>
      </c>
      <c r="X28" s="66">
        <v>8388.1333114124409</v>
      </c>
      <c r="Y28" s="67">
        <v>6.4635723050429725E-3</v>
      </c>
      <c r="Z28" s="66">
        <v>10319.666144793877</v>
      </c>
      <c r="AA28" s="67">
        <v>7.5528518789797052E-3</v>
      </c>
      <c r="AB28" s="66">
        <v>10618.41139275848</v>
      </c>
      <c r="AC28" s="67">
        <v>7.3607230219865259E-3</v>
      </c>
      <c r="AD28" s="66">
        <v>11797.599847131507</v>
      </c>
      <c r="AE28" s="67">
        <v>7.6561293367415385E-3</v>
      </c>
      <c r="AF28" s="66">
        <v>11987.749549789798</v>
      </c>
      <c r="AG28" s="67">
        <v>7.298385591271361E-3</v>
      </c>
      <c r="AH28" s="66">
        <v>11587.546324920755</v>
      </c>
      <c r="AI28" s="67">
        <v>6.4122268103409463E-3</v>
      </c>
      <c r="AJ28" s="66">
        <v>12331.238590948986</v>
      </c>
      <c r="AK28" s="67">
        <v>6.2751761418566527E-3</v>
      </c>
      <c r="AL28" s="66">
        <v>11929.057352130243</v>
      </c>
      <c r="AM28" s="67">
        <v>5.826613541033596E-3</v>
      </c>
      <c r="AN28" s="66">
        <v>13074.138000000001</v>
      </c>
      <c r="AO28" s="67">
        <v>6.0905992503105617E-3</v>
      </c>
      <c r="AP28" s="66">
        <v>15055.465</v>
      </c>
      <c r="AQ28" s="67">
        <v>6.6713937039769994E-3</v>
      </c>
      <c r="AR28" s="66">
        <v>15055.970890913059</v>
      </c>
      <c r="AS28" s="67">
        <v>6.3000686467370439E-3</v>
      </c>
      <c r="AT28" s="68">
        <v>16149.393431770308</v>
      </c>
      <c r="AU28" s="67">
        <v>6.262229298521921E-3</v>
      </c>
      <c r="AV28" s="68">
        <v>16678.882259888302</v>
      </c>
      <c r="AW28" s="67">
        <v>6.2592659298284668E-3</v>
      </c>
      <c r="AX28" s="68">
        <v>17691.385801043391</v>
      </c>
      <c r="AY28" s="67">
        <v>6.4156696898925907E-3</v>
      </c>
      <c r="AZ28" s="68">
        <v>18407.999457498903</v>
      </c>
      <c r="BA28" s="67">
        <v>6.3995170250896044E-3</v>
      </c>
      <c r="BB28" s="73"/>
      <c r="BC28" s="63" t="s">
        <v>50</v>
      </c>
      <c r="BD28" s="71"/>
      <c r="BE28" s="73"/>
    </row>
    <row r="29" spans="2:57" ht="15.75" x14ac:dyDescent="0.25">
      <c r="B29" s="63" t="s">
        <v>51</v>
      </c>
      <c r="C29" s="71"/>
      <c r="D29" s="72"/>
      <c r="E29" s="73"/>
      <c r="F29" s="66">
        <v>41851.596659200673</v>
      </c>
      <c r="G29" s="67">
        <v>8.8143146556592292E-2</v>
      </c>
      <c r="H29" s="66">
        <v>46416.907826570001</v>
      </c>
      <c r="I29" s="67">
        <v>8.9530715719854076E-2</v>
      </c>
      <c r="J29" s="66">
        <v>57981.678349049995</v>
      </c>
      <c r="K29" s="67">
        <v>9.8021213950254926E-2</v>
      </c>
      <c r="L29" s="66">
        <v>69016.454878590172</v>
      </c>
      <c r="M29" s="67">
        <v>9.7413644566080648E-2</v>
      </c>
      <c r="N29" s="66">
        <v>75077.399381208292</v>
      </c>
      <c r="O29" s="67">
        <v>9.1106932707242475E-2</v>
      </c>
      <c r="P29" s="66">
        <v>96498.198653659827</v>
      </c>
      <c r="Q29" s="67">
        <v>0.10966359405789948</v>
      </c>
      <c r="R29" s="66">
        <v>104476.46033323853</v>
      </c>
      <c r="S29" s="67">
        <v>0.10970853358436664</v>
      </c>
      <c r="T29" s="66">
        <v>116674.86260917732</v>
      </c>
      <c r="U29" s="67">
        <v>0.11181821096625662</v>
      </c>
      <c r="V29" s="66">
        <v>128858.41802849267</v>
      </c>
      <c r="W29" s="67">
        <v>0.11269546978300969</v>
      </c>
      <c r="X29" s="66">
        <v>127418.85108058408</v>
      </c>
      <c r="Y29" s="67">
        <v>0.10570237154195598</v>
      </c>
      <c r="Z29" s="66">
        <v>142524.30748918449</v>
      </c>
      <c r="AA29" s="67">
        <v>0.10431199696930403</v>
      </c>
      <c r="AB29" s="66">
        <v>144913.92873134109</v>
      </c>
      <c r="AC29" s="67">
        <v>0.10045488463055247</v>
      </c>
      <c r="AD29" s="66">
        <v>147980.65576225953</v>
      </c>
      <c r="AE29" s="67">
        <v>9.6033011335535004E-2</v>
      </c>
      <c r="AF29" s="66">
        <v>157472.46815874428</v>
      </c>
      <c r="AG29" s="67">
        <v>9.5872439431458581E-2</v>
      </c>
      <c r="AH29" s="66">
        <v>163408.1877718535</v>
      </c>
      <c r="AI29" s="67">
        <v>9.0425559758620627E-2</v>
      </c>
      <c r="AJ29" s="66">
        <v>176227.85527170321</v>
      </c>
      <c r="AK29" s="67">
        <v>8.9679623403220068E-2</v>
      </c>
      <c r="AL29" s="66">
        <v>172534.22047575482</v>
      </c>
      <c r="AM29" s="67">
        <v>8.4272394342725529E-2</v>
      </c>
      <c r="AN29" s="66">
        <v>196223.38015581772</v>
      </c>
      <c r="AO29" s="67">
        <v>9.1410842693447764E-2</v>
      </c>
      <c r="AP29" s="66">
        <v>213375.58136449763</v>
      </c>
      <c r="AQ29" s="67">
        <v>9.4551215130023639E-2</v>
      </c>
      <c r="AR29" s="66">
        <v>235377.64749310492</v>
      </c>
      <c r="AS29" s="67">
        <v>9.8492176151126001E-2</v>
      </c>
      <c r="AT29" s="68">
        <v>236284.23496070417</v>
      </c>
      <c r="AU29" s="67">
        <v>9.1623630646018459E-2</v>
      </c>
      <c r="AV29" s="68">
        <v>245153.89820253378</v>
      </c>
      <c r="AW29" s="67">
        <v>9.200157532582956E-2</v>
      </c>
      <c r="AX29" s="68">
        <v>254575.04842773959</v>
      </c>
      <c r="AY29" s="67">
        <v>9.2320038710843183E-2</v>
      </c>
      <c r="AZ29" s="68">
        <v>271764.56245754159</v>
      </c>
      <c r="BA29" s="67">
        <v>9.447859601900295E-2</v>
      </c>
      <c r="BB29" s="73"/>
      <c r="BC29" s="63" t="s">
        <v>51</v>
      </c>
      <c r="BD29" s="71"/>
      <c r="BE29" s="73"/>
    </row>
    <row r="30" spans="2:57" ht="15.75" x14ac:dyDescent="0.25">
      <c r="B30" s="77" t="s">
        <v>52</v>
      </c>
      <c r="C30" s="71"/>
      <c r="D30" s="72"/>
      <c r="E30" s="73"/>
      <c r="F30" s="78">
        <v>7731.418772505981</v>
      </c>
      <c r="G30" s="79">
        <v>1.6283048494054733E-2</v>
      </c>
      <c r="H30" s="78">
        <v>9342.8074961500006</v>
      </c>
      <c r="I30" s="79">
        <v>1.8020766163236654E-2</v>
      </c>
      <c r="J30" s="78">
        <v>12146.33623594</v>
      </c>
      <c r="K30" s="79">
        <v>2.0534048975391832E-2</v>
      </c>
      <c r="L30" s="78">
        <v>13939.706915707093</v>
      </c>
      <c r="M30" s="79">
        <v>1.9675273921716186E-2</v>
      </c>
      <c r="N30" s="78">
        <v>17080.204617479998</v>
      </c>
      <c r="O30" s="79">
        <v>2.0726944000942271E-2</v>
      </c>
      <c r="P30" s="78">
        <v>21292.047641093999</v>
      </c>
      <c r="Q30" s="79">
        <v>2.4196953950972346E-2</v>
      </c>
      <c r="R30" s="78">
        <v>20549.649284208637</v>
      </c>
      <c r="S30" s="79">
        <v>2.1578754500800341E-2</v>
      </c>
      <c r="T30" s="78">
        <v>27733.782259085161</v>
      </c>
      <c r="U30" s="79">
        <v>2.6579349194748334E-2</v>
      </c>
      <c r="V30" s="78">
        <v>30282.047376932474</v>
      </c>
      <c r="W30" s="79">
        <v>2.648371450889743E-2</v>
      </c>
      <c r="X30" s="78">
        <v>32866.819250226661</v>
      </c>
      <c r="Y30" s="79">
        <v>2.5013239263741865E-2</v>
      </c>
      <c r="Z30" s="78">
        <v>34353.689532999997</v>
      </c>
      <c r="AA30" s="79">
        <v>2.5143093284088699E-2</v>
      </c>
      <c r="AB30" s="78">
        <v>36077.542761880009</v>
      </c>
      <c r="AC30" s="79">
        <v>2.5009089378960903E-2</v>
      </c>
      <c r="AD30" s="78">
        <v>38003.822906360001</v>
      </c>
      <c r="AE30" s="79">
        <v>2.4662828645816297E-2</v>
      </c>
      <c r="AF30" s="78">
        <v>37426.400931099997</v>
      </c>
      <c r="AG30" s="79">
        <v>2.2785953623253242E-2</v>
      </c>
      <c r="AH30" s="78">
        <v>38399.069819880002</v>
      </c>
      <c r="AI30" s="79">
        <v>2.1248980421476098E-2</v>
      </c>
      <c r="AJ30" s="78">
        <v>31142.676037670004</v>
      </c>
      <c r="AK30" s="79">
        <v>1.5848025015799985E-2</v>
      </c>
      <c r="AL30" s="78">
        <v>37297.472326625008</v>
      </c>
      <c r="AM30" s="79">
        <v>1.8217529758613436E-2</v>
      </c>
      <c r="AN30" s="78">
        <v>36455.237631573262</v>
      </c>
      <c r="AO30" s="79">
        <v>1.6982706086531553E-2</v>
      </c>
      <c r="AP30" s="78">
        <v>38730.579544679997</v>
      </c>
      <c r="AQ30" s="79">
        <v>1.7162335705058495E-2</v>
      </c>
      <c r="AR30" s="78">
        <v>42057.089945634791</v>
      </c>
      <c r="AS30" s="79">
        <v>1.7598503321988361E-2</v>
      </c>
      <c r="AT30" s="80">
        <v>42926.528097024442</v>
      </c>
      <c r="AU30" s="79">
        <v>1.6645564000204255E-2</v>
      </c>
      <c r="AV30" s="80">
        <v>37109.03029994636</v>
      </c>
      <c r="AW30" s="79">
        <v>1.3926310254256932E-2</v>
      </c>
      <c r="AX30" s="80">
        <v>37302.755842884741</v>
      </c>
      <c r="AY30" s="79">
        <v>1.3527609578021004E-2</v>
      </c>
      <c r="AZ30" s="80">
        <v>38136.738353514062</v>
      </c>
      <c r="BA30" s="79">
        <v>1.3258187395006634E-2</v>
      </c>
      <c r="BB30" s="73"/>
      <c r="BC30" s="77" t="s">
        <v>52</v>
      </c>
      <c r="BD30" s="71"/>
      <c r="BE30" s="73"/>
    </row>
    <row r="31" spans="2:57" ht="15.75" x14ac:dyDescent="0.25">
      <c r="B31" s="77" t="s">
        <v>53</v>
      </c>
      <c r="C31" s="71"/>
      <c r="D31" s="72"/>
      <c r="E31" s="73"/>
      <c r="F31" s="78">
        <v>12580.824029414696</v>
      </c>
      <c r="G31" s="79">
        <v>2.6496322834641803E-2</v>
      </c>
      <c r="H31" s="78">
        <v>21011.806114220002</v>
      </c>
      <c r="I31" s="79">
        <v>4.0528379163079102E-2</v>
      </c>
      <c r="J31" s="78">
        <v>26801.108273109996</v>
      </c>
      <c r="K31" s="79">
        <v>4.5308746537612174E-2</v>
      </c>
      <c r="L31" s="78">
        <v>39969.202000000005</v>
      </c>
      <c r="M31" s="79">
        <v>5.6414744050055671E-2</v>
      </c>
      <c r="N31" s="78">
        <v>40035.490427166573</v>
      </c>
      <c r="O31" s="79">
        <v>4.8583338825162872E-2</v>
      </c>
      <c r="P31" s="78">
        <v>54768.120832644745</v>
      </c>
      <c r="Q31" s="79">
        <v>6.2240218512901249E-2</v>
      </c>
      <c r="R31" s="78">
        <v>65145.396396460623</v>
      </c>
      <c r="S31" s="79">
        <v>6.8407810578879277E-2</v>
      </c>
      <c r="T31" s="78">
        <v>69424.470858665896</v>
      </c>
      <c r="U31" s="79">
        <v>6.6534641268002043E-2</v>
      </c>
      <c r="V31" s="78">
        <v>73667.804840375087</v>
      </c>
      <c r="W31" s="79">
        <v>6.4427516660443829E-2</v>
      </c>
      <c r="X31" s="78">
        <v>64765.966858196654</v>
      </c>
      <c r="Y31" s="79">
        <v>5.4068704841706478E-2</v>
      </c>
      <c r="Z31" s="78">
        <v>72462.798500000004</v>
      </c>
      <c r="AA31" s="79">
        <v>5.3034737376941032E-2</v>
      </c>
      <c r="AB31" s="78">
        <v>70866.97269760567</v>
      </c>
      <c r="AC31" s="79">
        <v>4.9125254064793344E-2</v>
      </c>
      <c r="AD31" s="78">
        <v>77604.526086072627</v>
      </c>
      <c r="AE31" s="79">
        <v>5.0361963156087847E-2</v>
      </c>
      <c r="AF31" s="78">
        <v>83937.214995000002</v>
      </c>
      <c r="AG31" s="79">
        <v>5.1102682613326386E-2</v>
      </c>
      <c r="AH31" s="78">
        <v>94589.950850769994</v>
      </c>
      <c r="AI31" s="79">
        <v>5.2343455795270596E-2</v>
      </c>
      <c r="AJ31" s="78">
        <v>108490.658156</v>
      </c>
      <c r="AK31" s="79">
        <v>5.520921395313496E-2</v>
      </c>
      <c r="AL31" s="78">
        <v>99992.144308825445</v>
      </c>
      <c r="AM31" s="79">
        <v>4.8840035287679009E-2</v>
      </c>
      <c r="AN31" s="78">
        <v>111507.48776573116</v>
      </c>
      <c r="AO31" s="79">
        <v>5.1945866059389632E-2</v>
      </c>
      <c r="AP31" s="78">
        <v>122159.95049929155</v>
      </c>
      <c r="AQ31" s="79">
        <v>5.4131647520625603E-2</v>
      </c>
      <c r="AR31" s="78">
        <v>129342.09182535829</v>
      </c>
      <c r="AS31" s="79">
        <v>5.4122318867136615E-2</v>
      </c>
      <c r="AT31" s="80">
        <v>133863.73054984407</v>
      </c>
      <c r="AU31" s="79">
        <v>5.1908164786520036E-2</v>
      </c>
      <c r="AV31" s="80">
        <v>141478.04375989098</v>
      </c>
      <c r="AW31" s="79">
        <v>5.309400745964598E-2</v>
      </c>
      <c r="AX31" s="80">
        <v>147714.29926093313</v>
      </c>
      <c r="AY31" s="79">
        <v>5.3567660735554141E-2</v>
      </c>
      <c r="AZ31" s="80">
        <v>152509.81189487112</v>
      </c>
      <c r="BA31" s="79">
        <v>5.3019837379278609E-2</v>
      </c>
      <c r="BB31" s="73"/>
      <c r="BC31" s="77" t="s">
        <v>53</v>
      </c>
      <c r="BD31" s="71"/>
      <c r="BE31" s="73"/>
    </row>
    <row r="32" spans="2:57" ht="15.75" x14ac:dyDescent="0.25">
      <c r="B32" s="77" t="s">
        <v>54</v>
      </c>
      <c r="C32" s="71"/>
      <c r="D32" s="72"/>
      <c r="E32" s="73"/>
      <c r="F32" s="78">
        <v>21539.353857279995</v>
      </c>
      <c r="G32" s="79">
        <v>4.5363775227895753E-2</v>
      </c>
      <c r="H32" s="78">
        <v>16062.294216199998</v>
      </c>
      <c r="I32" s="79">
        <v>3.098157039353832E-2</v>
      </c>
      <c r="J32" s="78">
        <v>19034.233840000001</v>
      </c>
      <c r="K32" s="79">
        <v>3.2178418437250916E-2</v>
      </c>
      <c r="L32" s="78">
        <v>15107.545962883076</v>
      </c>
      <c r="M32" s="79">
        <v>2.1323626594308798E-2</v>
      </c>
      <c r="N32" s="78">
        <v>17961.704336561721</v>
      </c>
      <c r="O32" s="79">
        <v>2.1796649881137335E-2</v>
      </c>
      <c r="P32" s="78">
        <v>20438.030179921079</v>
      </c>
      <c r="Q32" s="79">
        <v>2.3226421594025878E-2</v>
      </c>
      <c r="R32" s="78">
        <v>18781.414652569281</v>
      </c>
      <c r="S32" s="79">
        <v>1.9721968504687017E-2</v>
      </c>
      <c r="T32" s="78">
        <v>19516.609491426261</v>
      </c>
      <c r="U32" s="79">
        <v>1.8704220503506241E-2</v>
      </c>
      <c r="V32" s="78">
        <v>24908.565811185108</v>
      </c>
      <c r="W32" s="79">
        <v>2.178423861366844E-2</v>
      </c>
      <c r="X32" s="78">
        <v>29786.064972160759</v>
      </c>
      <c r="Y32" s="79">
        <v>2.6620427436507634E-2</v>
      </c>
      <c r="Z32" s="78">
        <v>35707.819456184479</v>
      </c>
      <c r="AA32" s="79">
        <v>2.6134166308274295E-2</v>
      </c>
      <c r="AB32" s="78">
        <v>37969.413271855425</v>
      </c>
      <c r="AC32" s="79">
        <v>2.6320541186798215E-2</v>
      </c>
      <c r="AD32" s="78">
        <v>32372.306769826904</v>
      </c>
      <c r="AE32" s="79">
        <v>2.1008219533630853E-2</v>
      </c>
      <c r="AF32" s="78">
        <v>36108.852232644276</v>
      </c>
      <c r="AG32" s="79">
        <v>2.1983803194878953E-2</v>
      </c>
      <c r="AH32" s="78">
        <v>30419.167101203486</v>
      </c>
      <c r="AI32" s="79">
        <v>1.6833123541873926E-2</v>
      </c>
      <c r="AJ32" s="78">
        <v>36594.521078033205</v>
      </c>
      <c r="AK32" s="79">
        <v>1.8622384434285117E-2</v>
      </c>
      <c r="AL32" s="78">
        <v>35244.603840304364</v>
      </c>
      <c r="AM32" s="79">
        <v>1.7214829296433077E-2</v>
      </c>
      <c r="AN32" s="78">
        <v>48260.654758513287</v>
      </c>
      <c r="AO32" s="79">
        <v>2.2482270547526564E-2</v>
      </c>
      <c r="AP32" s="78">
        <v>52485.051320526087</v>
      </c>
      <c r="AQ32" s="79">
        <v>2.3257231904339551E-2</v>
      </c>
      <c r="AR32" s="78">
        <v>63978.465722111847</v>
      </c>
      <c r="AS32" s="79">
        <v>2.6771353962001032E-2</v>
      </c>
      <c r="AT32" s="80">
        <v>59493.976313835643</v>
      </c>
      <c r="AU32" s="79">
        <v>2.3069901859294164E-2</v>
      </c>
      <c r="AV32" s="80">
        <v>66566.824142696467</v>
      </c>
      <c r="AW32" s="79">
        <v>2.4981257611926651E-2</v>
      </c>
      <c r="AX32" s="80">
        <v>69557.993323921706</v>
      </c>
      <c r="AY32" s="79">
        <v>2.5224768397268029E-2</v>
      </c>
      <c r="AZ32" s="80">
        <v>81118.012209156383</v>
      </c>
      <c r="BA32" s="79">
        <v>2.8200571244717702E-2</v>
      </c>
      <c r="BB32" s="73"/>
      <c r="BC32" s="77" t="s">
        <v>54</v>
      </c>
      <c r="BD32" s="71"/>
      <c r="BE32" s="73"/>
    </row>
    <row r="33" spans="2:57" ht="15.75" x14ac:dyDescent="0.25">
      <c r="B33" s="63" t="s">
        <v>55</v>
      </c>
      <c r="C33" s="71"/>
      <c r="D33" s="72"/>
      <c r="E33" s="73"/>
      <c r="F33" s="66">
        <v>50022.569782692684</v>
      </c>
      <c r="G33" s="67">
        <v>0.10535193520565332</v>
      </c>
      <c r="H33" s="66">
        <v>59046.556291539993</v>
      </c>
      <c r="I33" s="67">
        <v>0.11389126706428594</v>
      </c>
      <c r="J33" s="66">
        <v>62745.52252803999</v>
      </c>
      <c r="K33" s="67">
        <v>0.10607475435802592</v>
      </c>
      <c r="L33" s="66">
        <v>77371.047641312049</v>
      </c>
      <c r="M33" s="67">
        <v>0.10920577922894938</v>
      </c>
      <c r="N33" s="66">
        <v>93614.238849876318</v>
      </c>
      <c r="O33" s="67">
        <v>0.11360151296703241</v>
      </c>
      <c r="P33" s="66">
        <v>102738.15862526545</v>
      </c>
      <c r="Q33" s="67">
        <v>0.1167548812198464</v>
      </c>
      <c r="R33" s="66">
        <v>115164.74522780046</v>
      </c>
      <c r="S33" s="67">
        <v>0.12093207674972857</v>
      </c>
      <c r="T33" s="66">
        <v>124489.78754995653</v>
      </c>
      <c r="U33" s="67">
        <v>0.119307835604947</v>
      </c>
      <c r="V33" s="66">
        <v>133779.33708155478</v>
      </c>
      <c r="W33" s="67">
        <v>0.1169991489134362</v>
      </c>
      <c r="X33" s="66">
        <v>144246.83618796681</v>
      </c>
      <c r="Y33" s="67">
        <v>0.11654697661955359</v>
      </c>
      <c r="Z33" s="66">
        <v>161025.4178898824</v>
      </c>
      <c r="AA33" s="67">
        <v>0.11785275928588508</v>
      </c>
      <c r="AB33" s="66">
        <v>173789.7629844473</v>
      </c>
      <c r="AC33" s="67">
        <v>0.12047172237624937</v>
      </c>
      <c r="AD33" s="66">
        <v>188673.21764628976</v>
      </c>
      <c r="AE33" s="67">
        <v>0.12244071467048451</v>
      </c>
      <c r="AF33" s="66">
        <v>203536.25378428522</v>
      </c>
      <c r="AG33" s="67">
        <v>0.12391700842187062</v>
      </c>
      <c r="AH33" s="66">
        <v>218800.60395690816</v>
      </c>
      <c r="AI33" s="67">
        <v>0.12107818682838126</v>
      </c>
      <c r="AJ33" s="66">
        <v>242250.10197257216</v>
      </c>
      <c r="AK33" s="67">
        <v>0.12327732117489079</v>
      </c>
      <c r="AL33" s="66">
        <v>252508.15521564431</v>
      </c>
      <c r="AM33" s="67">
        <v>0.12333476090951589</v>
      </c>
      <c r="AN33" s="66">
        <v>249012.31125</v>
      </c>
      <c r="AO33" s="67">
        <v>0.11600261495001431</v>
      </c>
      <c r="AP33" s="66">
        <v>258917.88297081989</v>
      </c>
      <c r="AQ33" s="67">
        <v>0.11473196837816575</v>
      </c>
      <c r="AR33" s="66">
        <v>267109.80026934395</v>
      </c>
      <c r="AS33" s="67">
        <v>0.11177027971864224</v>
      </c>
      <c r="AT33" s="68">
        <v>287256.90218481311</v>
      </c>
      <c r="AU33" s="67">
        <v>0.11138923555639632</v>
      </c>
      <c r="AV33" s="68">
        <v>301329.06566272414</v>
      </c>
      <c r="AW33" s="67">
        <v>0.11308304267520894</v>
      </c>
      <c r="AX33" s="68">
        <v>314180.30806503893</v>
      </c>
      <c r="AY33" s="67">
        <v>0.11393551089113141</v>
      </c>
      <c r="AZ33" s="68">
        <v>322790.88625390606</v>
      </c>
      <c r="BA33" s="67">
        <v>0.11221783099760593</v>
      </c>
      <c r="BB33" s="73"/>
      <c r="BC33" s="63" t="s">
        <v>55</v>
      </c>
      <c r="BD33" s="71"/>
      <c r="BE33" s="73"/>
    </row>
    <row r="34" spans="2:57" ht="15.75" x14ac:dyDescent="0.25">
      <c r="B34" s="63" t="s">
        <v>56</v>
      </c>
      <c r="C34" s="71"/>
      <c r="D34" s="72"/>
      <c r="E34" s="73"/>
      <c r="F34" s="66">
        <v>3197.2737838264861</v>
      </c>
      <c r="G34" s="67">
        <v>6.7337400291850851E-3</v>
      </c>
      <c r="H34" s="66">
        <v>4163.4083623999995</v>
      </c>
      <c r="I34" s="67">
        <v>8.0305420583472401E-3</v>
      </c>
      <c r="J34" s="66">
        <v>8657.8769548700002</v>
      </c>
      <c r="K34" s="67">
        <v>1.4636616833327639E-2</v>
      </c>
      <c r="L34" s="66">
        <v>6471.1776506463657</v>
      </c>
      <c r="M34" s="67">
        <v>9.1337783242121072E-3</v>
      </c>
      <c r="N34" s="66">
        <v>9358.691842000002</v>
      </c>
      <c r="O34" s="67">
        <v>1.1356835944031482E-2</v>
      </c>
      <c r="P34" s="66">
        <v>7227.2618116699996</v>
      </c>
      <c r="Q34" s="67">
        <v>8.2132880874774619E-3</v>
      </c>
      <c r="R34" s="66">
        <v>6502.6596102939129</v>
      </c>
      <c r="S34" s="67">
        <v>6.8283060889331388E-3</v>
      </c>
      <c r="T34" s="66">
        <v>8547.7710926454511</v>
      </c>
      <c r="U34" s="67">
        <v>8.1919656895616394E-3</v>
      </c>
      <c r="V34" s="66">
        <v>8230.3505673400014</v>
      </c>
      <c r="W34" s="67">
        <v>7.1980025663527201E-3</v>
      </c>
      <c r="X34" s="66">
        <v>8505.7705874719104</v>
      </c>
      <c r="Y34" s="67">
        <v>6.796694483276541E-3</v>
      </c>
      <c r="Z34" s="66">
        <v>9319.7848590056728</v>
      </c>
      <c r="AA34" s="67">
        <v>6.8210495956343344E-3</v>
      </c>
      <c r="AB34" s="66">
        <v>12236.412050503324</v>
      </c>
      <c r="AC34" s="67">
        <v>8.4823272102715966E-3</v>
      </c>
      <c r="AD34" s="66">
        <v>12480.077255790889</v>
      </c>
      <c r="AE34" s="67">
        <v>8.0990275005888984E-3</v>
      </c>
      <c r="AF34" s="66">
        <v>12571.85835779122</v>
      </c>
      <c r="AG34" s="67">
        <v>7.654002906293346E-3</v>
      </c>
      <c r="AH34" s="66">
        <v>13074.444136660401</v>
      </c>
      <c r="AI34" s="67">
        <v>7.2350348272693654E-3</v>
      </c>
      <c r="AJ34" s="66">
        <v>11771.140950248811</v>
      </c>
      <c r="AK34" s="67">
        <v>5.9901511359653787E-3</v>
      </c>
      <c r="AL34" s="66">
        <v>13806.466791487001</v>
      </c>
      <c r="AM34" s="67">
        <v>6.7436130103560353E-3</v>
      </c>
      <c r="AN34" s="66">
        <v>12621.420738799754</v>
      </c>
      <c r="AO34" s="67">
        <v>5.879700496475404E-3</v>
      </c>
      <c r="AP34" s="66">
        <v>14790.957093794186</v>
      </c>
      <c r="AQ34" s="67">
        <v>6.5541846785424742E-3</v>
      </c>
      <c r="AR34" s="66">
        <v>14886.801356494934</v>
      </c>
      <c r="AS34" s="67">
        <v>6.2292808053223151E-3</v>
      </c>
      <c r="AT34" s="68">
        <v>15726.210104075728</v>
      </c>
      <c r="AU34" s="67">
        <v>6.0981320496356827E-3</v>
      </c>
      <c r="AV34" s="68">
        <v>15677.472935123496</v>
      </c>
      <c r="AW34" s="67">
        <v>5.8834561381023599E-3</v>
      </c>
      <c r="AX34" s="68">
        <v>15385.765381084117</v>
      </c>
      <c r="AY34" s="67">
        <v>5.5795509589417489E-3</v>
      </c>
      <c r="AZ34" s="68">
        <v>15818.773699109126</v>
      </c>
      <c r="BA34" s="67">
        <v>5.4993760640431365E-3</v>
      </c>
      <c r="BB34" s="73"/>
      <c r="BC34" s="63" t="s">
        <v>56</v>
      </c>
      <c r="BD34" s="71"/>
      <c r="BE34" s="73"/>
    </row>
    <row r="35" spans="2:57" ht="15.75" x14ac:dyDescent="0.25">
      <c r="B35" s="63" t="s">
        <v>57</v>
      </c>
      <c r="C35" s="81"/>
      <c r="D35" s="81"/>
      <c r="E35" s="73"/>
      <c r="F35" s="66">
        <v>85938.550603474956</v>
      </c>
      <c r="G35" s="67">
        <v>0.18099415232316945</v>
      </c>
      <c r="H35" s="66">
        <v>94492.782419560011</v>
      </c>
      <c r="I35" s="67">
        <v>0.18226131029652451</v>
      </c>
      <c r="J35" s="66">
        <v>110702.45745093282</v>
      </c>
      <c r="K35" s="67">
        <v>0.18714858858159752</v>
      </c>
      <c r="L35" s="66">
        <v>133393.80349344353</v>
      </c>
      <c r="M35" s="67">
        <v>0.1882793977709647</v>
      </c>
      <c r="N35" s="66">
        <v>154629.06312103645</v>
      </c>
      <c r="O35" s="67">
        <v>0.18764341552137401</v>
      </c>
      <c r="P35" s="66">
        <v>170846.29062532759</v>
      </c>
      <c r="Q35" s="67">
        <v>0.19415510882931147</v>
      </c>
      <c r="R35" s="66">
        <v>197679.70069547731</v>
      </c>
      <c r="S35" s="67">
        <v>0.20757929598230931</v>
      </c>
      <c r="T35" s="66">
        <v>214910.38998915948</v>
      </c>
      <c r="U35" s="67">
        <v>0.20596463359159006</v>
      </c>
      <c r="V35" s="66">
        <v>230501.41477265177</v>
      </c>
      <c r="W35" s="67">
        <v>0.20158919860174401</v>
      </c>
      <c r="X35" s="66">
        <v>249079.68735645185</v>
      </c>
      <c r="Y35" s="67">
        <v>0.19544020885380653</v>
      </c>
      <c r="Z35" s="66">
        <v>266575.01119907363</v>
      </c>
      <c r="AA35" s="67">
        <v>0.1951033634203071</v>
      </c>
      <c r="AB35" s="66">
        <v>288368.36937272758</v>
      </c>
      <c r="AC35" s="67">
        <v>0.19989804658558585</v>
      </c>
      <c r="AD35" s="66">
        <v>310058.6183488472</v>
      </c>
      <c r="AE35" s="67">
        <v>0.20121456184389402</v>
      </c>
      <c r="AF35" s="66">
        <v>344828.03917514125</v>
      </c>
      <c r="AG35" s="67">
        <v>0.20993831929249279</v>
      </c>
      <c r="AH35" s="66">
        <v>374694.17480145989</v>
      </c>
      <c r="AI35" s="67">
        <v>0.20734536596184258</v>
      </c>
      <c r="AJ35" s="66">
        <v>377077.32751181733</v>
      </c>
      <c r="AK35" s="67">
        <v>0.19188880596098526</v>
      </c>
      <c r="AL35" s="66">
        <v>408689.29654822958</v>
      </c>
      <c r="AM35" s="67">
        <v>0.19961967815656206</v>
      </c>
      <c r="AN35" s="66">
        <v>434992.22382455616</v>
      </c>
      <c r="AO35" s="67">
        <v>0.20264152881947289</v>
      </c>
      <c r="AP35" s="66">
        <v>454303.76598835969</v>
      </c>
      <c r="AQ35" s="67">
        <v>0.20131156919482612</v>
      </c>
      <c r="AR35" s="66">
        <v>476906.92079083587</v>
      </c>
      <c r="AS35" s="67">
        <v>0.19955845829242588</v>
      </c>
      <c r="AT35" s="68">
        <v>507527.66426106333</v>
      </c>
      <c r="AU35" s="67">
        <v>0.1968033426378433</v>
      </c>
      <c r="AV35" s="68">
        <v>520319.28869253612</v>
      </c>
      <c r="AW35" s="67">
        <v>0.19526589045947162</v>
      </c>
      <c r="AX35" s="68">
        <v>545707.25770167774</v>
      </c>
      <c r="AY35" s="67">
        <v>0.19789730166783059</v>
      </c>
      <c r="AZ35" s="68">
        <v>563154.90864588262</v>
      </c>
      <c r="BA35" s="67">
        <v>0.19578007017889013</v>
      </c>
      <c r="BB35" s="73"/>
      <c r="BC35" s="63" t="s">
        <v>57</v>
      </c>
      <c r="BD35" s="71"/>
      <c r="BE35" s="73"/>
    </row>
    <row r="36" spans="2:57" ht="15.75" x14ac:dyDescent="0.25">
      <c r="B36" s="63" t="s">
        <v>58</v>
      </c>
      <c r="C36" s="82"/>
      <c r="D36" s="82"/>
      <c r="E36" s="64"/>
      <c r="F36" s="66">
        <v>72261.050629158941</v>
      </c>
      <c r="G36" s="67">
        <v>0.15218813341352078</v>
      </c>
      <c r="H36" s="66">
        <v>78804.322658980003</v>
      </c>
      <c r="I36" s="67">
        <v>0.15200080616826725</v>
      </c>
      <c r="J36" s="66">
        <v>92943.000877860002</v>
      </c>
      <c r="K36" s="67">
        <v>0.15712525117646436</v>
      </c>
      <c r="L36" s="66">
        <v>107179.16319967547</v>
      </c>
      <c r="M36" s="67">
        <v>0.15127860344594413</v>
      </c>
      <c r="N36" s="66">
        <v>122220.56336593007</v>
      </c>
      <c r="O36" s="67">
        <v>0.14831548154034963</v>
      </c>
      <c r="P36" s="66">
        <v>130336.02153975675</v>
      </c>
      <c r="Q36" s="67">
        <v>0.14811796237312913</v>
      </c>
      <c r="R36" s="66">
        <v>139664.20767950028</v>
      </c>
      <c r="S36" s="67">
        <v>0.1466584469828722</v>
      </c>
      <c r="T36" s="66">
        <v>151646.49063206086</v>
      </c>
      <c r="U36" s="67">
        <v>0.14533412684262687</v>
      </c>
      <c r="V36" s="66">
        <v>170359.4695539932</v>
      </c>
      <c r="W36" s="67">
        <v>0.14899096812694418</v>
      </c>
      <c r="X36" s="66">
        <v>183604.34353028203</v>
      </c>
      <c r="Y36" s="67">
        <v>0.14805875734137663</v>
      </c>
      <c r="Z36" s="66">
        <v>202343.76212750617</v>
      </c>
      <c r="AA36" s="67">
        <v>0.14809320791405145</v>
      </c>
      <c r="AB36" s="66">
        <v>220650.62733179744</v>
      </c>
      <c r="AC36" s="67">
        <v>0.15295585114780574</v>
      </c>
      <c r="AD36" s="66">
        <v>236745.29539659509</v>
      </c>
      <c r="AE36" s="67">
        <v>0.153637402938541</v>
      </c>
      <c r="AF36" s="66">
        <v>257937.38564678034</v>
      </c>
      <c r="AG36" s="67">
        <v>0.1570375232678827</v>
      </c>
      <c r="AH36" s="66">
        <v>285579.02686257719</v>
      </c>
      <c r="AI36" s="67">
        <v>0.15803151428020876</v>
      </c>
      <c r="AJ36" s="66">
        <v>371990.03672024893</v>
      </c>
      <c r="AK36" s="67">
        <v>0.18929996254785328</v>
      </c>
      <c r="AL36" s="66">
        <v>348322.70519391744</v>
      </c>
      <c r="AM36" s="67">
        <v>0.17013429735668975</v>
      </c>
      <c r="AN36" s="66">
        <v>351113.21893942845</v>
      </c>
      <c r="AO36" s="67">
        <v>0.16356641700176416</v>
      </c>
      <c r="AP36" s="66">
        <v>367034.44340593601</v>
      </c>
      <c r="AQ36" s="67">
        <v>0.16264069391952116</v>
      </c>
      <c r="AR36" s="66">
        <v>389912.70301857236</v>
      </c>
      <c r="AS36" s="67">
        <v>0.16315631937986755</v>
      </c>
      <c r="AT36" s="68">
        <v>414850.39178845636</v>
      </c>
      <c r="AU36" s="67">
        <v>0.16086599716186287</v>
      </c>
      <c r="AV36" s="68">
        <v>446015.47084076202</v>
      </c>
      <c r="AW36" s="67">
        <v>0.16738108689237069</v>
      </c>
      <c r="AX36" s="68">
        <v>453536.33338310831</v>
      </c>
      <c r="AY36" s="67">
        <v>0.16447209619833289</v>
      </c>
      <c r="AZ36" s="68">
        <v>467015.53974640789</v>
      </c>
      <c r="BA36" s="67">
        <v>0.16235734385417128</v>
      </c>
      <c r="BB36" s="73"/>
      <c r="BC36" s="63" t="s">
        <v>58</v>
      </c>
      <c r="BD36" s="83"/>
      <c r="BE36" s="65"/>
    </row>
    <row r="37" spans="2:57" ht="15.75" x14ac:dyDescent="0.25">
      <c r="B37" s="84"/>
      <c r="C37" s="64"/>
      <c r="D37" s="64"/>
      <c r="E37" s="64"/>
      <c r="F37" s="85"/>
      <c r="G37" s="86"/>
      <c r="H37" s="85"/>
      <c r="I37" s="86"/>
      <c r="J37" s="85"/>
      <c r="K37" s="86"/>
      <c r="L37" s="85"/>
      <c r="M37" s="86"/>
      <c r="N37" s="85"/>
      <c r="O37" s="86"/>
      <c r="P37" s="85"/>
      <c r="Q37" s="86"/>
      <c r="R37" s="85"/>
      <c r="S37" s="86"/>
      <c r="T37" s="85"/>
      <c r="U37" s="86"/>
      <c r="V37" s="85"/>
      <c r="W37" s="86"/>
      <c r="X37" s="85"/>
      <c r="Y37" s="86"/>
      <c r="Z37" s="85"/>
      <c r="AA37" s="86"/>
      <c r="AB37" s="85"/>
      <c r="AC37" s="86"/>
      <c r="AD37" s="85"/>
      <c r="AE37" s="86"/>
      <c r="AF37" s="85"/>
      <c r="AG37" s="86"/>
      <c r="AH37" s="85"/>
      <c r="AI37" s="86"/>
      <c r="AJ37" s="85"/>
      <c r="AK37" s="86"/>
      <c r="AL37" s="85"/>
      <c r="AM37" s="86"/>
      <c r="AN37" s="85"/>
      <c r="AO37" s="86"/>
      <c r="AP37" s="85"/>
      <c r="AQ37" s="86"/>
      <c r="AR37" s="85"/>
      <c r="AS37" s="86"/>
      <c r="AT37" s="87"/>
      <c r="AU37" s="86"/>
      <c r="AV37" s="87"/>
      <c r="AW37" s="86"/>
      <c r="AX37" s="87"/>
      <c r="AY37" s="86"/>
      <c r="AZ37" s="87"/>
      <c r="BA37" s="86"/>
      <c r="BB37" s="73"/>
      <c r="BC37" s="64"/>
      <c r="BD37" s="64"/>
      <c r="BE37" s="64"/>
    </row>
    <row r="38" spans="2:57" ht="15.75" x14ac:dyDescent="0.25">
      <c r="B38" s="88" t="s">
        <v>59</v>
      </c>
      <c r="C38" s="64"/>
      <c r="D38" s="64"/>
      <c r="E38" s="64"/>
      <c r="F38" s="89">
        <v>474813.9622214401</v>
      </c>
      <c r="G38" s="90">
        <v>1</v>
      </c>
      <c r="H38" s="89">
        <v>518446.74147150508</v>
      </c>
      <c r="I38" s="90">
        <v>1</v>
      </c>
      <c r="J38" s="89">
        <v>591521.73302480509</v>
      </c>
      <c r="K38" s="90">
        <v>1</v>
      </c>
      <c r="L38" s="89">
        <v>708488.58171785972</v>
      </c>
      <c r="M38" s="90">
        <v>1</v>
      </c>
      <c r="N38" s="89">
        <v>824058.02884899534</v>
      </c>
      <c r="O38" s="90">
        <v>1</v>
      </c>
      <c r="P38" s="89">
        <v>879947.43818729243</v>
      </c>
      <c r="Q38" s="90">
        <v>1</v>
      </c>
      <c r="R38" s="89">
        <v>952309.33200739021</v>
      </c>
      <c r="S38" s="90">
        <v>1</v>
      </c>
      <c r="T38" s="89">
        <v>1043433.4586553732</v>
      </c>
      <c r="U38" s="90">
        <v>1</v>
      </c>
      <c r="V38" s="89">
        <v>1143421.454975999</v>
      </c>
      <c r="W38" s="90">
        <v>1</v>
      </c>
      <c r="X38" s="89">
        <v>1234986.6727794134</v>
      </c>
      <c r="Y38" s="90">
        <v>1</v>
      </c>
      <c r="Z38" s="89">
        <v>1366327.0920901382</v>
      </c>
      <c r="AA38" s="90">
        <v>1</v>
      </c>
      <c r="AB38" s="89">
        <v>1442577.2252319804</v>
      </c>
      <c r="AC38" s="90">
        <v>1</v>
      </c>
      <c r="AD38" s="89">
        <v>1540935.2857344211</v>
      </c>
      <c r="AE38" s="90">
        <v>1</v>
      </c>
      <c r="AF38" s="89">
        <v>1642520.7191199611</v>
      </c>
      <c r="AG38" s="90">
        <v>1</v>
      </c>
      <c r="AH38" s="89">
        <v>1807101.7553891907</v>
      </c>
      <c r="AI38" s="90">
        <v>1</v>
      </c>
      <c r="AJ38" s="89">
        <v>1965082.4633745677</v>
      </c>
      <c r="AK38" s="90">
        <v>1</v>
      </c>
      <c r="AL38" s="89">
        <v>2047339.7228287978</v>
      </c>
      <c r="AM38" s="90">
        <v>1</v>
      </c>
      <c r="AN38" s="89">
        <v>2146609.4652892072</v>
      </c>
      <c r="AO38" s="90">
        <v>1</v>
      </c>
      <c r="AP38" s="89">
        <v>2256719.6103304513</v>
      </c>
      <c r="AQ38" s="90">
        <v>1</v>
      </c>
      <c r="AR38" s="89">
        <v>2389810.6092400923</v>
      </c>
      <c r="AS38" s="90">
        <v>1</v>
      </c>
      <c r="AT38" s="89">
        <v>2578856.9312819736</v>
      </c>
      <c r="AU38" s="90">
        <v>1</v>
      </c>
      <c r="AV38" s="89">
        <v>2664670.6573697822</v>
      </c>
      <c r="AW38" s="90">
        <v>1</v>
      </c>
      <c r="AX38" s="89">
        <v>2757527.5312123457</v>
      </c>
      <c r="AY38" s="90">
        <v>1</v>
      </c>
      <c r="AZ38" s="89">
        <v>2876466.9873256818</v>
      </c>
      <c r="BA38" s="90">
        <v>1</v>
      </c>
      <c r="BB38" s="73"/>
      <c r="BC38" s="63" t="s">
        <v>59</v>
      </c>
      <c r="BD38" s="64"/>
      <c r="BE38" s="64"/>
    </row>
    <row r="39" spans="2:57" ht="15.75" x14ac:dyDescent="0.25">
      <c r="B39" s="63"/>
      <c r="C39" s="64"/>
      <c r="D39" s="64"/>
      <c r="E39" s="64"/>
      <c r="F39" s="85"/>
      <c r="G39" s="91"/>
      <c r="H39" s="85"/>
      <c r="I39" s="91"/>
      <c r="J39" s="85"/>
      <c r="K39" s="91"/>
      <c r="L39" s="85"/>
      <c r="M39" s="91"/>
      <c r="N39" s="85"/>
      <c r="O39" s="91"/>
      <c r="P39" s="85"/>
      <c r="Q39" s="91"/>
      <c r="R39" s="85"/>
      <c r="S39" s="91"/>
      <c r="T39" s="85"/>
      <c r="U39" s="91"/>
      <c r="V39" s="85"/>
      <c r="W39" s="91"/>
      <c r="X39" s="85"/>
      <c r="Y39" s="91"/>
      <c r="Z39" s="85"/>
      <c r="AA39" s="91"/>
      <c r="AB39" s="85"/>
      <c r="AC39" s="91"/>
      <c r="AD39" s="85"/>
      <c r="AE39" s="91"/>
      <c r="AF39" s="85"/>
      <c r="AG39" s="91"/>
      <c r="AH39" s="85"/>
      <c r="AI39" s="91"/>
      <c r="AJ39" s="85"/>
      <c r="AK39" s="91"/>
      <c r="AL39" s="85"/>
      <c r="AM39" s="91"/>
      <c r="AN39" s="85"/>
      <c r="AO39" s="91"/>
      <c r="AP39" s="85"/>
      <c r="AQ39" s="91"/>
      <c r="AR39" s="85"/>
      <c r="AS39" s="91"/>
      <c r="AT39" s="87"/>
      <c r="AU39" s="91"/>
      <c r="AV39" s="87"/>
      <c r="AW39" s="91"/>
      <c r="AX39" s="87"/>
      <c r="AY39" s="91"/>
      <c r="AZ39" s="87"/>
      <c r="BA39" s="91"/>
      <c r="BB39" s="73"/>
      <c r="BC39" s="63"/>
      <c r="BD39" s="64"/>
      <c r="BE39" s="64"/>
    </row>
    <row r="40" spans="2:57" ht="15.75" x14ac:dyDescent="0.25">
      <c r="B40" s="92" t="s">
        <v>60</v>
      </c>
      <c r="C40" s="64"/>
      <c r="D40" s="64"/>
      <c r="E40" s="64"/>
      <c r="F40" s="85"/>
      <c r="G40" s="91"/>
      <c r="H40" s="85"/>
      <c r="I40" s="91"/>
      <c r="J40" s="85"/>
      <c r="K40" s="91"/>
      <c r="L40" s="85"/>
      <c r="M40" s="91"/>
      <c r="N40" s="85"/>
      <c r="O40" s="91"/>
      <c r="P40" s="85"/>
      <c r="Q40" s="91"/>
      <c r="R40" s="85"/>
      <c r="S40" s="91"/>
      <c r="T40" s="85"/>
      <c r="U40" s="91"/>
      <c r="V40" s="85"/>
      <c r="W40" s="91"/>
      <c r="X40" s="85"/>
      <c r="Y40" s="91"/>
      <c r="Z40" s="85"/>
      <c r="AA40" s="91"/>
      <c r="AB40" s="85"/>
      <c r="AC40" s="91"/>
      <c r="AD40" s="85"/>
      <c r="AE40" s="91"/>
      <c r="AF40" s="85"/>
      <c r="AG40" s="91"/>
      <c r="AH40" s="85"/>
      <c r="AI40" s="91"/>
      <c r="AJ40" s="85"/>
      <c r="AK40" s="91"/>
      <c r="AL40" s="85"/>
      <c r="AM40" s="91"/>
      <c r="AN40" s="85"/>
      <c r="AO40" s="91"/>
      <c r="AP40" s="85"/>
      <c r="AQ40" s="91"/>
      <c r="AR40" s="85"/>
      <c r="AS40" s="91"/>
      <c r="AT40" s="87"/>
      <c r="AU40" s="91"/>
      <c r="AV40" s="87"/>
      <c r="AW40" s="91"/>
      <c r="AX40" s="87"/>
      <c r="AY40" s="91"/>
      <c r="AZ40" s="87"/>
      <c r="BA40" s="91"/>
      <c r="BB40" s="73"/>
      <c r="BC40" s="63" t="s">
        <v>60</v>
      </c>
      <c r="BD40" s="64"/>
      <c r="BE40" s="64"/>
    </row>
    <row r="41" spans="2:57" ht="15.75" x14ac:dyDescent="0.25">
      <c r="B41" s="77" t="s">
        <v>61</v>
      </c>
      <c r="C41" s="77"/>
      <c r="D41" s="84"/>
      <c r="E41" s="64"/>
      <c r="F41" s="93">
        <v>0</v>
      </c>
      <c r="G41" s="79"/>
      <c r="H41" s="93">
        <v>0</v>
      </c>
      <c r="I41" s="79"/>
      <c r="J41" s="93">
        <v>0</v>
      </c>
      <c r="K41" s="79"/>
      <c r="L41" s="93">
        <v>0</v>
      </c>
      <c r="M41" s="79"/>
      <c r="N41" s="93">
        <v>0</v>
      </c>
      <c r="O41" s="79"/>
      <c r="P41" s="93">
        <v>0</v>
      </c>
      <c r="Q41" s="79"/>
      <c r="R41" s="93">
        <v>0</v>
      </c>
      <c r="S41" s="79"/>
      <c r="T41" s="93">
        <v>0</v>
      </c>
      <c r="U41" s="79"/>
      <c r="V41" s="93">
        <v>0</v>
      </c>
      <c r="W41" s="79"/>
      <c r="X41" s="93">
        <v>0</v>
      </c>
      <c r="Y41" s="79"/>
      <c r="Z41" s="93">
        <v>0</v>
      </c>
      <c r="AA41" s="79"/>
      <c r="AB41" s="93">
        <v>0</v>
      </c>
      <c r="AC41" s="79"/>
      <c r="AD41" s="93">
        <v>0</v>
      </c>
      <c r="AE41" s="79"/>
      <c r="AF41" s="93">
        <v>0</v>
      </c>
      <c r="AG41" s="79"/>
      <c r="AH41" s="93">
        <v>0</v>
      </c>
      <c r="AI41" s="79"/>
      <c r="AJ41" s="93">
        <v>0</v>
      </c>
      <c r="AK41" s="79">
        <v>0</v>
      </c>
      <c r="AL41" s="93">
        <v>0</v>
      </c>
      <c r="AM41" s="79">
        <v>0</v>
      </c>
      <c r="AN41" s="93">
        <v>0</v>
      </c>
      <c r="AO41" s="79">
        <v>0</v>
      </c>
      <c r="AP41" s="93">
        <v>0</v>
      </c>
      <c r="AQ41" s="79">
        <v>0</v>
      </c>
      <c r="AR41" s="93">
        <v>0</v>
      </c>
      <c r="AS41" s="79">
        <v>0</v>
      </c>
      <c r="AT41" s="94">
        <v>0</v>
      </c>
      <c r="AU41" s="79">
        <v>0</v>
      </c>
      <c r="AV41" s="94">
        <v>5008.0328163564354</v>
      </c>
      <c r="AW41" s="79">
        <v>0</v>
      </c>
      <c r="AX41" s="94">
        <v>10602.88624845819</v>
      </c>
      <c r="AY41" s="79">
        <v>0</v>
      </c>
      <c r="AZ41" s="94">
        <v>16957.154999999999</v>
      </c>
      <c r="BA41" s="79">
        <v>0</v>
      </c>
      <c r="BB41" s="73"/>
      <c r="BC41" s="77" t="s">
        <v>61</v>
      </c>
      <c r="BD41" s="84"/>
      <c r="BE41" s="64"/>
    </row>
    <row r="42" spans="2:57" ht="15.75" x14ac:dyDescent="0.25">
      <c r="B42" s="92" t="s">
        <v>62</v>
      </c>
      <c r="C42" s="64"/>
      <c r="D42" s="64"/>
      <c r="E42" s="64"/>
      <c r="F42" s="89">
        <v>474813.9622214401</v>
      </c>
      <c r="G42" s="95"/>
      <c r="H42" s="89">
        <v>518446.74147150508</v>
      </c>
      <c r="I42" s="95"/>
      <c r="J42" s="89">
        <v>591521.73302480509</v>
      </c>
      <c r="K42" s="95"/>
      <c r="L42" s="89">
        <v>708488.58171785972</v>
      </c>
      <c r="M42" s="95"/>
      <c r="N42" s="89">
        <v>824058.02884899534</v>
      </c>
      <c r="O42" s="95"/>
      <c r="P42" s="89">
        <v>879947.43818729243</v>
      </c>
      <c r="Q42" s="95"/>
      <c r="R42" s="89">
        <v>952309.33200739021</v>
      </c>
      <c r="S42" s="95"/>
      <c r="T42" s="89">
        <v>1043433.4586553732</v>
      </c>
      <c r="U42" s="95"/>
      <c r="V42" s="89">
        <v>1143421.454975999</v>
      </c>
      <c r="W42" s="95"/>
      <c r="X42" s="89">
        <v>1234986.6727794134</v>
      </c>
      <c r="Y42" s="95"/>
      <c r="Z42" s="89">
        <v>1366327.0920901382</v>
      </c>
      <c r="AA42" s="95"/>
      <c r="AB42" s="89">
        <v>1442577.2252319804</v>
      </c>
      <c r="AC42" s="95"/>
      <c r="AD42" s="89">
        <v>1540935.2857344211</v>
      </c>
      <c r="AE42" s="95"/>
      <c r="AF42" s="89">
        <v>1642520.7191199611</v>
      </c>
      <c r="AG42" s="95"/>
      <c r="AH42" s="89">
        <v>1807101.7553891907</v>
      </c>
      <c r="AI42" s="95"/>
      <c r="AJ42" s="89">
        <v>1965082.4633745677</v>
      </c>
      <c r="AK42" s="95">
        <v>0</v>
      </c>
      <c r="AL42" s="89">
        <v>2047339.7228287978</v>
      </c>
      <c r="AM42" s="95">
        <v>0</v>
      </c>
      <c r="AN42" s="89">
        <v>2146609.4652892072</v>
      </c>
      <c r="AO42" s="95">
        <v>0</v>
      </c>
      <c r="AP42" s="89">
        <v>2256719.6103304513</v>
      </c>
      <c r="AQ42" s="95">
        <v>0</v>
      </c>
      <c r="AR42" s="89">
        <v>2389810.6092400923</v>
      </c>
      <c r="AS42" s="95">
        <v>0</v>
      </c>
      <c r="AT42" s="96">
        <v>2578856.9312819736</v>
      </c>
      <c r="AU42" s="95">
        <v>0</v>
      </c>
      <c r="AV42" s="96">
        <v>2669678.6901861387</v>
      </c>
      <c r="AW42" s="95">
        <v>0</v>
      </c>
      <c r="AX42" s="96">
        <v>2768130.4174608039</v>
      </c>
      <c r="AY42" s="95">
        <v>0</v>
      </c>
      <c r="AZ42" s="96">
        <v>2893424.1423256816</v>
      </c>
      <c r="BA42" s="95">
        <v>0</v>
      </c>
      <c r="BB42" s="97"/>
      <c r="BC42" s="63" t="s">
        <v>62</v>
      </c>
      <c r="BD42" s="64"/>
      <c r="BE42" s="64"/>
    </row>
    <row r="43" spans="2:57" ht="15.75" x14ac:dyDescent="0.25">
      <c r="B43" s="98"/>
      <c r="C43" s="98"/>
      <c r="D43" s="98"/>
      <c r="E43" s="98"/>
      <c r="F43" s="99"/>
      <c r="G43" s="86"/>
      <c r="H43" s="99"/>
      <c r="I43" s="86"/>
      <c r="J43" s="99"/>
      <c r="K43" s="86"/>
      <c r="L43" s="99"/>
      <c r="M43" s="86"/>
      <c r="N43" s="99"/>
      <c r="O43" s="86"/>
      <c r="P43" s="99"/>
      <c r="Q43" s="86"/>
      <c r="R43" s="99"/>
      <c r="S43" s="86"/>
      <c r="T43" s="99"/>
      <c r="U43" s="86"/>
      <c r="V43" s="99"/>
      <c r="W43" s="86"/>
      <c r="X43" s="99"/>
      <c r="Y43" s="86"/>
      <c r="Z43" s="99"/>
      <c r="AA43" s="86"/>
      <c r="AB43" s="99"/>
      <c r="AC43" s="86"/>
      <c r="AD43" s="99"/>
      <c r="AE43" s="86"/>
      <c r="AF43" s="99"/>
      <c r="AG43" s="86"/>
      <c r="AH43" s="99"/>
      <c r="AI43" s="86"/>
      <c r="AJ43" s="99"/>
      <c r="AK43" s="86"/>
      <c r="AL43" s="99"/>
      <c r="AM43" s="86"/>
      <c r="AN43" s="99"/>
      <c r="AO43" s="86"/>
      <c r="AP43" s="99"/>
      <c r="AQ43" s="86"/>
      <c r="AR43" s="99"/>
      <c r="AS43" s="100"/>
      <c r="AT43" s="99"/>
      <c r="AU43" s="101"/>
      <c r="AV43" s="100"/>
      <c r="AW43" s="101"/>
      <c r="AX43" s="100"/>
      <c r="AY43" s="101"/>
      <c r="AZ43" s="100"/>
      <c r="BA43" s="101"/>
      <c r="BB43" s="102"/>
      <c r="BC43" s="98"/>
      <c r="BD43" s="98"/>
      <c r="BE43" s="98"/>
    </row>
    <row r="44" spans="2:57" ht="15.75" x14ac:dyDescent="0.25">
      <c r="B44" s="81"/>
      <c r="C44" s="81"/>
      <c r="D44" s="81"/>
      <c r="E44" s="81"/>
      <c r="F44" s="103"/>
      <c r="G44" s="104"/>
      <c r="H44" s="103"/>
      <c r="I44" s="104"/>
      <c r="J44" s="103"/>
      <c r="K44" s="104"/>
      <c r="L44" s="103"/>
      <c r="M44" s="104"/>
      <c r="N44" s="103"/>
      <c r="O44" s="104"/>
      <c r="P44" s="103"/>
      <c r="Q44" s="104"/>
      <c r="R44" s="103"/>
      <c r="S44" s="104"/>
      <c r="T44" s="103"/>
      <c r="U44" s="104"/>
      <c r="V44" s="103"/>
      <c r="W44" s="104"/>
      <c r="X44" s="103"/>
      <c r="Y44" s="104"/>
      <c r="Z44" s="103"/>
      <c r="AA44" s="104"/>
      <c r="AB44" s="103"/>
      <c r="AC44" s="104"/>
      <c r="AD44" s="103"/>
      <c r="AE44" s="104"/>
      <c r="AF44" s="103"/>
      <c r="AG44" s="104"/>
      <c r="AH44" s="103"/>
      <c r="AI44" s="104"/>
      <c r="AJ44" s="103"/>
      <c r="AK44" s="104"/>
      <c r="AL44" s="103"/>
      <c r="AM44" s="104"/>
      <c r="AN44" s="103"/>
      <c r="AO44" s="104"/>
      <c r="AP44" s="103"/>
      <c r="AQ44" s="104"/>
      <c r="AR44" s="103"/>
      <c r="AS44" s="103"/>
      <c r="AT44" s="103"/>
      <c r="AU44" s="104"/>
      <c r="AV44" s="104"/>
      <c r="AW44" s="104"/>
      <c r="AX44" s="104"/>
      <c r="AY44" s="104"/>
      <c r="AZ44" s="104"/>
      <c r="BA44" s="104"/>
      <c r="BB44" s="73"/>
      <c r="BC44" s="81"/>
      <c r="BD44" s="81"/>
      <c r="BE44" s="81"/>
    </row>
    <row r="45" spans="2:57" x14ac:dyDescent="0.25">
      <c r="AR45"/>
      <c r="AS45"/>
      <c r="AT45"/>
    </row>
    <row r="46" spans="2:57" x14ac:dyDescent="0.25">
      <c r="AR46"/>
      <c r="AS46"/>
      <c r="AT46"/>
    </row>
    <row r="47" spans="2:57" x14ac:dyDescent="0.25">
      <c r="AR47"/>
      <c r="AS47"/>
      <c r="AT47"/>
    </row>
    <row r="48" spans="2:57" x14ac:dyDescent="0.25">
      <c r="AR48"/>
      <c r="AS48"/>
      <c r="AT48"/>
    </row>
    <row r="49" customFormat="1" x14ac:dyDescent="0.25"/>
    <row r="50" customFormat="1" x14ac:dyDescent="0.25"/>
    <row r="51" customFormat="1" x14ac:dyDescent="0.25"/>
  </sheetData>
  <conditionalFormatting sqref="B11 BB11:BB12">
    <cfRule type="cellIs" dxfId="0" priority="1" stopIfTrue="1" operator="equal">
      <formula>"Error"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35E06DA9B73A49A4FECF2D3C586E48" ma:contentTypeVersion="3" ma:contentTypeDescription="Create a new document." ma:contentTypeScope="" ma:versionID="b30e38033aad9e12dc38a3dc11c20da0">
  <xsd:schema xmlns:xsd="http://www.w3.org/2001/XMLSchema" xmlns:xs="http://www.w3.org/2001/XMLSchema" xmlns:p="http://schemas.microsoft.com/office/2006/metadata/properties" xmlns:ns2="f9f56358-7799-453b-8475-2c95b0507ff6" targetNamespace="http://schemas.microsoft.com/office/2006/metadata/properties" ma:root="true" ma:fieldsID="b0f6f1c30da81a62338fce5e1871a7e3" ns2:_="">
    <xsd:import namespace="f9f56358-7799-453b-8475-2c95b0507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56358-7799-453b-8475-2c95b0507f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ACE431-44C9-4FFA-9B71-25E0B8CED8BC}"/>
</file>

<file path=customXml/itemProps2.xml><?xml version="1.0" encoding="utf-8"?>
<ds:datastoreItem xmlns:ds="http://schemas.openxmlformats.org/officeDocument/2006/customXml" ds:itemID="{A1E33CA0-F6E9-48B2-9C61-9ED68BFDF65E}"/>
</file>

<file path=customXml/itemProps3.xml><?xml version="1.0" encoding="utf-8"?>
<ds:datastoreItem xmlns:ds="http://schemas.openxmlformats.org/officeDocument/2006/customXml" ds:itemID="{7643FCEB-01AE-4BC2-A315-6E49EF132D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Makhale</dc:creator>
  <cp:lastModifiedBy>Richard Makhale</cp:lastModifiedBy>
  <dcterms:created xsi:type="dcterms:W3CDTF">2026-02-24T07:48:59Z</dcterms:created>
  <dcterms:modified xsi:type="dcterms:W3CDTF">2026-02-24T07:51:17Z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0x010100BA35E06DA9B73A49A4FECF2D3C586E48</vt:lpwstr>
  </property>
</Properties>
</file>